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/>
  </bookViews>
  <sheets>
    <sheet name="Sheet1 (2)" sheetId="2" r:id="rId1"/>
  </sheets>
  <calcPr calcId="144525" concurrentCalc="0"/>
</workbook>
</file>

<file path=xl/sharedStrings.xml><?xml version="1.0" encoding="utf-8"?>
<sst xmlns="http://schemas.openxmlformats.org/spreadsheetml/2006/main" count="73" uniqueCount="59">
  <si>
    <t>附件2</t>
  </si>
  <si>
    <t>项目支出绩效自评表</t>
  </si>
  <si>
    <t>（2024年度）</t>
  </si>
  <si>
    <t>项目名称</t>
  </si>
  <si>
    <t>疾病筛查工作经费</t>
  </si>
  <si>
    <t>主管部门</t>
  </si>
  <si>
    <t>北京市朝阳区卫生健康委员会</t>
  </si>
  <si>
    <t>实施单位</t>
  </si>
  <si>
    <t>北京市朝阳区中医医院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</si>
  <si>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</si>
  <si>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</si>
  <si>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</si>
  <si>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</si>
  <si>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</si>
  <si>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</si>
  <si>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</si>
  <si>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</si>
  <si>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</si>
  <si>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</si>
  <si>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</si>
  <si>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</si>
  <si>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</si>
  <si>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</si>
  <si>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</si>
  <si>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为本辖区内患者进行筛查。</t>
  </si>
  <si>
    <t>已完成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</si>
  <si>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</si>
  <si>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</si>
  <si>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</si>
  <si>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</si>
  <si>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</si>
  <si>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</si>
  <si>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</si>
  <si>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</si>
  <si>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</si>
  <si>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</si>
  <si>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</si>
  <si>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：服务患者数量</t>
    </r>
  </si>
  <si>
    <t>≥</t>
  </si>
  <si>
    <t>%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</si>
  <si>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</si>
  <si>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：就诊服务质量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</si>
  <si>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</si>
  <si>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：项目完成率</t>
    </r>
  </si>
  <si>
    <t>=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</si>
  <si>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</si>
  <si>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</si>
  <si>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：项目总成本</t>
    </r>
  </si>
  <si>
    <t>≤</t>
  </si>
  <si>
    <t>万元</t>
  </si>
  <si>
    <t>偏差原因：合理使用耗材，减少耗材成本。改进措施：加强项目成本预估，合理设定年度指标。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</si>
  <si>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</si>
  <si>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</si>
  <si>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：及早发现辖区内人员身体健康状况</t>
    </r>
  </si>
  <si>
    <t xml:space="preserve"> 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</si>
  <si>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</si>
  <si>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</si>
  <si>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：服务患者的满意度</t>
    </r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</si>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</sst>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000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1" fillId="1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8" fillId="20" borderId="10" applyNumberFormat="0" applyAlignment="0" applyProtection="0">
      <alignment vertical="center"/>
    </xf>
    <xf numFmtId="0" fontId="29" fillId="20" borderId="8" applyNumberFormat="0" applyAlignment="0" applyProtection="0">
      <alignment vertical="center"/>
    </xf>
    <xf numFmtId="0" fontId="30" fillId="21" borderId="11" applyNumberFormat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workbookViewId="0">
      <selection activeCell="L33" sqref="L33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.75" customWidth="1"/>
    <col min="13" max="13" width="6.625" customWidth="1"/>
    <col min="14" max="14" width="20.375" customWidth="1"/>
    <col min="15" max="16" width="9" customWidth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2"/>
    </row>
    <row r="3" ht="15.75" customHeight="1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4.25" customHeight="1" spans="1:14">
      <c r="A4" s="6" t="s">
        <v>3</v>
      </c>
      <c r="B4" s="6"/>
      <c r="C4" s="7" t="s">
        <v>4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14.25" customHeight="1" spans="1:14">
      <c r="A5" s="6" t="s">
        <v>5</v>
      </c>
      <c r="B5" s="6"/>
      <c r="C5" s="8" t="s">
        <v>6</v>
      </c>
      <c r="D5" s="8"/>
      <c r="E5" s="8"/>
      <c r="F5" s="8"/>
      <c r="G5" s="8"/>
      <c r="H5" s="8"/>
      <c r="I5" s="8"/>
      <c r="J5" s="6" t="s">
        <v>7</v>
      </c>
      <c r="K5" s="6"/>
      <c r="L5" s="7" t="s">
        <v>8</v>
      </c>
      <c r="M5" s="8"/>
      <c r="N5" s="8"/>
    </row>
    <row r="6" ht="14.25" customHeight="1" spans="1:14">
      <c r="A6" s="9" t="s">
        <v>9</v>
      </c>
      <c r="B6" s="10"/>
      <c r="C6" s="6"/>
      <c r="D6" s="6"/>
      <c r="E6" s="11" t="s">
        <v>10</v>
      </c>
      <c r="F6" s="12"/>
      <c r="G6" s="13"/>
      <c r="H6" s="11" t="s">
        <v>11</v>
      </c>
      <c r="I6" s="13"/>
      <c r="J6" s="6" t="s">
        <v>12</v>
      </c>
      <c r="K6" s="6"/>
      <c r="L6" s="6" t="s">
        <v>13</v>
      </c>
      <c r="M6" s="6" t="s">
        <v>14</v>
      </c>
      <c r="N6" s="6" t="s">
        <v>15</v>
      </c>
    </row>
    <row r="7" ht="14.25" customHeight="1" spans="1:14">
      <c r="A7" s="10"/>
      <c r="B7" s="10"/>
      <c r="C7" s="14" t="s">
        <v>16</v>
      </c>
      <c r="D7" s="14"/>
      <c r="E7" s="15">
        <f>SUM(E8:G10)</f>
        <v>4.5715</v>
      </c>
      <c r="F7" s="16"/>
      <c r="G7" s="17"/>
      <c r="H7" s="15">
        <f>SUM(H8:I10)</f>
        <v>4.5715</v>
      </c>
      <c r="I7" s="17"/>
      <c r="J7" s="15">
        <f>SUM(J8:K10)</f>
        <v>4.5715</v>
      </c>
      <c r="K7" s="17"/>
      <c r="L7" s="6">
        <v>10</v>
      </c>
      <c r="M7" s="33">
        <f>J7/H7</f>
        <v>1</v>
      </c>
      <c r="N7" s="34">
        <f>M7*10</f>
        <v>10</v>
      </c>
    </row>
    <row r="8" ht="15" customHeight="1" spans="1:14">
      <c r="A8" s="10"/>
      <c r="B8" s="10"/>
      <c r="C8" s="6" t="s">
        <v>17</v>
      </c>
      <c r="D8" s="6"/>
      <c r="E8" s="15">
        <v>4.5715</v>
      </c>
      <c r="F8" s="16"/>
      <c r="G8" s="17"/>
      <c r="H8" s="15">
        <v>4.5715</v>
      </c>
      <c r="I8" s="17"/>
      <c r="J8" s="15">
        <v>4.5715</v>
      </c>
      <c r="K8" s="17"/>
      <c r="L8" s="8" t="s">
        <v>18</v>
      </c>
      <c r="M8" s="33">
        <f>J8/H8</f>
        <v>1</v>
      </c>
      <c r="N8" s="8" t="s">
        <v>18</v>
      </c>
    </row>
    <row r="9" ht="15" customHeight="1" spans="1:14">
      <c r="A9" s="10"/>
      <c r="B9" s="10"/>
      <c r="C9" s="18" t="s">
        <v>19</v>
      </c>
      <c r="D9" s="18"/>
      <c r="E9" s="15">
        <v>0</v>
      </c>
      <c r="F9" s="16"/>
      <c r="G9" s="17"/>
      <c r="H9" s="15">
        <v>0</v>
      </c>
      <c r="I9" s="17"/>
      <c r="J9" s="35">
        <v>0</v>
      </c>
      <c r="K9" s="35"/>
      <c r="L9" s="8" t="s">
        <v>18</v>
      </c>
      <c r="M9" s="8"/>
      <c r="N9" s="8" t="s">
        <v>18</v>
      </c>
    </row>
    <row r="10" ht="15" customHeight="1" spans="1:14">
      <c r="A10" s="10"/>
      <c r="B10" s="10"/>
      <c r="C10" s="6" t="s">
        <v>20</v>
      </c>
      <c r="D10" s="6"/>
      <c r="E10" s="15">
        <v>0</v>
      </c>
      <c r="F10" s="16"/>
      <c r="G10" s="17"/>
      <c r="H10" s="15">
        <v>0</v>
      </c>
      <c r="I10" s="17"/>
      <c r="J10" s="35">
        <v>0</v>
      </c>
      <c r="K10" s="35"/>
      <c r="L10" s="8" t="s">
        <v>18</v>
      </c>
      <c r="M10" s="8"/>
      <c r="N10" s="8" t="s">
        <v>18</v>
      </c>
    </row>
    <row r="11" ht="14.25" customHeight="1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/>
      <c r="I11" s="6"/>
      <c r="J11" s="6" t="s">
        <v>23</v>
      </c>
      <c r="K11" s="6"/>
      <c r="L11" s="6"/>
      <c r="M11" s="6"/>
      <c r="N11" s="6"/>
    </row>
    <row r="12" ht="27" customHeight="1" spans="1:14">
      <c r="A12" s="6"/>
      <c r="B12" s="7" t="s">
        <v>24</v>
      </c>
      <c r="C12" s="8"/>
      <c r="D12" s="8"/>
      <c r="E12" s="8"/>
      <c r="F12" s="8"/>
      <c r="G12" s="8"/>
      <c r="H12" s="8"/>
      <c r="I12" s="8"/>
      <c r="J12" s="7" t="s">
        <v>25</v>
      </c>
      <c r="K12" s="8"/>
      <c r="L12" s="8"/>
      <c r="M12" s="8"/>
      <c r="N12" s="8"/>
    </row>
    <row r="13" ht="43.5" customHeight="1" spans="1:14">
      <c r="A13" s="9" t="s">
        <v>26</v>
      </c>
      <c r="B13" s="6" t="s">
        <v>27</v>
      </c>
      <c r="C13" s="6" t="s">
        <v>28</v>
      </c>
      <c r="D13" s="19" t="s">
        <v>29</v>
      </c>
      <c r="E13" s="6"/>
      <c r="F13" s="6"/>
      <c r="G13" s="6" t="s">
        <v>30</v>
      </c>
      <c r="H13" s="19" t="s">
        <v>31</v>
      </c>
      <c r="I13" s="19" t="s">
        <v>32</v>
      </c>
      <c r="J13" s="19" t="s">
        <v>33</v>
      </c>
      <c r="K13" s="6" t="s">
        <v>13</v>
      </c>
      <c r="L13" s="6"/>
      <c r="M13" s="19" t="s">
        <v>15</v>
      </c>
      <c r="N13" s="19" t="s">
        <v>34</v>
      </c>
    </row>
    <row r="14" ht="14.25" customHeight="1" spans="1:14">
      <c r="A14" s="10"/>
      <c r="B14" s="6" t="s">
        <v>35</v>
      </c>
      <c r="C14" s="6" t="s">
        <v>36</v>
      </c>
      <c r="D14" s="20" t="s">
        <v>37</v>
      </c>
      <c r="E14" s="21"/>
      <c r="F14" s="21"/>
      <c r="G14" s="21" t="s">
        <v>38</v>
      </c>
      <c r="H14" s="21">
        <v>95</v>
      </c>
      <c r="I14" s="8" t="s">
        <v>39</v>
      </c>
      <c r="J14" s="8">
        <v>96</v>
      </c>
      <c r="K14" s="8">
        <v>15</v>
      </c>
      <c r="L14" s="8"/>
      <c r="M14" s="34">
        <v>15</v>
      </c>
      <c r="N14" s="8"/>
    </row>
    <row r="15" ht="15" customHeight="1" spans="1:14">
      <c r="A15" s="10"/>
      <c r="B15" s="6"/>
      <c r="C15" s="6" t="s">
        <v>40</v>
      </c>
      <c r="D15" s="20" t="s">
        <v>41</v>
      </c>
      <c r="E15" s="21"/>
      <c r="F15" s="21"/>
      <c r="G15" s="21" t="s">
        <v>38</v>
      </c>
      <c r="H15" s="21">
        <v>95</v>
      </c>
      <c r="I15" s="8" t="s">
        <v>39</v>
      </c>
      <c r="J15" s="8">
        <v>96</v>
      </c>
      <c r="K15" s="8">
        <v>15</v>
      </c>
      <c r="L15" s="8"/>
      <c r="M15" s="34">
        <v>15</v>
      </c>
      <c r="N15" s="8"/>
    </row>
    <row r="16" ht="15" customHeight="1" spans="1:14">
      <c r="A16" s="10"/>
      <c r="B16" s="6"/>
      <c r="C16" s="6" t="s">
        <v>42</v>
      </c>
      <c r="D16" s="20" t="s">
        <v>43</v>
      </c>
      <c r="E16" s="21"/>
      <c r="F16" s="21"/>
      <c r="G16" s="21" t="s">
        <v>44</v>
      </c>
      <c r="H16" s="21">
        <v>100</v>
      </c>
      <c r="I16" s="8" t="s">
        <v>39</v>
      </c>
      <c r="J16" s="8">
        <v>100</v>
      </c>
      <c r="K16" s="8">
        <v>10</v>
      </c>
      <c r="L16" s="8"/>
      <c r="M16" s="34">
        <v>10</v>
      </c>
      <c r="N16" s="8"/>
    </row>
    <row r="17" s="1" customFormat="1" ht="53.25" customHeight="1" spans="1:14">
      <c r="A17" s="22"/>
      <c r="B17" s="23" t="s">
        <v>45</v>
      </c>
      <c r="C17" s="24" t="s">
        <v>46</v>
      </c>
      <c r="D17" s="25" t="s">
        <v>47</v>
      </c>
      <c r="E17" s="26"/>
      <c r="F17" s="26"/>
      <c r="G17" s="26" t="s">
        <v>48</v>
      </c>
      <c r="H17" s="26">
        <v>33</v>
      </c>
      <c r="I17" s="36" t="s">
        <v>49</v>
      </c>
      <c r="J17" s="37">
        <v>4.5715</v>
      </c>
      <c r="K17" s="37">
        <v>10</v>
      </c>
      <c r="L17" s="37"/>
      <c r="M17" s="38">
        <v>7</v>
      </c>
      <c r="N17" s="36" t="s">
        <v>50</v>
      </c>
    </row>
    <row r="18" ht="27" customHeight="1" spans="1:14">
      <c r="A18" s="10"/>
      <c r="B18" s="27" t="s">
        <v>51</v>
      </c>
      <c r="C18" s="28" t="s">
        <v>52</v>
      </c>
      <c r="D18" s="20" t="s">
        <v>53</v>
      </c>
      <c r="E18" s="21"/>
      <c r="F18" s="21"/>
      <c r="G18" s="21" t="s">
        <v>38</v>
      </c>
      <c r="H18" s="21">
        <v>95</v>
      </c>
      <c r="I18" s="8" t="s">
        <v>39</v>
      </c>
      <c r="J18" s="8">
        <v>96</v>
      </c>
      <c r="K18" s="8">
        <v>30</v>
      </c>
      <c r="L18" s="8"/>
      <c r="M18" s="34">
        <v>30</v>
      </c>
      <c r="N18" s="8" t="s">
        <v>54</v>
      </c>
    </row>
    <row r="19" ht="39" customHeight="1" spans="1:14">
      <c r="A19" s="10"/>
      <c r="B19" s="28" t="s">
        <v>55</v>
      </c>
      <c r="C19" s="6" t="s">
        <v>56</v>
      </c>
      <c r="D19" s="20" t="s">
        <v>57</v>
      </c>
      <c r="E19" s="21"/>
      <c r="F19" s="21"/>
      <c r="G19" s="21" t="s">
        <v>38</v>
      </c>
      <c r="H19" s="21">
        <v>95</v>
      </c>
      <c r="I19" s="8" t="s">
        <v>39</v>
      </c>
      <c r="J19" s="8">
        <v>98</v>
      </c>
      <c r="K19" s="8">
        <v>10</v>
      </c>
      <c r="L19" s="8"/>
      <c r="M19" s="34">
        <v>10</v>
      </c>
      <c r="N19" s="8"/>
    </row>
    <row r="20" spans="1:14">
      <c r="A20" s="29" t="s">
        <v>58</v>
      </c>
      <c r="B20" s="29"/>
      <c r="C20" s="29"/>
      <c r="D20" s="29"/>
      <c r="E20" s="29"/>
      <c r="F20" s="29"/>
      <c r="G20" s="29"/>
      <c r="H20" s="29"/>
      <c r="I20" s="29"/>
      <c r="J20" s="29"/>
      <c r="K20" s="29">
        <v>100</v>
      </c>
      <c r="L20" s="29"/>
      <c r="M20" s="39">
        <f>SUM(M14:M19)+N7</f>
        <v>97</v>
      </c>
      <c r="N20" s="40"/>
    </row>
    <row r="21" spans="1:14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354166666666667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2023-01-11T08:23:00Z</dcterms:created>
  <dcterms:modified xsi:type="dcterms:W3CDTF">2025-09-09T02:03:36Z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