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552"/>
  </bookViews>
  <sheets>
    <sheet name="Sheet1" sheetId="1" r:id="rId1"/>
  </sheets>
  <calcPr calcId="144525"/>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<sst xmlns="http://schemas.openxmlformats.org/spreadsheetml/2006/main" count="62">
  <si>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</si>
  <si>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</si>
  <si>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</si>
  <si>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</si>
  <si>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11010523T000002176051-家庭医生签约服务奖励经费</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</si>
  <si>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</si>
  <si>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</si>
  <si>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</si>
  <si>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</si>
  <si>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</si>
  <si>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</si>
  <si>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</si>
  <si>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</si>
  <si>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</si>
  <si>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</si>
  <si>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</si>
  <si>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</si>
  <si>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</si>
  <si>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</si>
  <si>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</si>
  <si>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</si>
  <si>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</si>
  <si>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</si>
  <si>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</si>
  <si>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</si>
  <si>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</si>
  <si>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</si>
  <si>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2021年辖区内居民家庭医生签约服务奖励</t>
  </si>
  <si>
    <t>绩
效
指
标</t>
  </si>
  <si>
    <t>一级指标</t>
  </si>
  <si>
    <t>二级指标</t>
  </si>
  <si>
    <t>三级指标</t>
  </si>
  <si>
    <t>年度
指标值</t>
  </si>
  <si>
    <t>实际
完成值</t>
  </si>
  <si>
    <t>偏差原因分析及改进措施</t>
  </si>
  <si>
    <t>产出指标</t>
  </si>
  <si>
    <t>数量指标</t>
  </si>
  <si>
    <t>辖区内居民人口</t>
  </si>
  <si>
    <r>
      <rPr>
        <sz val="9"/>
        <color theme="1"/>
        <rFont val="Times New Roman"/>
        <charset val="134"/>
      </rPr>
      <t>≥10.8</t>
    </r>
    <r>
      <rPr>
        <sz val="9"/>
        <color theme="1"/>
        <rFont val="宋体"/>
        <charset val="134"/>
      </rPr>
      <t>万人</t>
    </r>
  </si>
  <si>
    <r>
      <rPr>
        <sz val="9"/>
        <color theme="1"/>
        <rFont val="Times New Roman"/>
        <charset val="134"/>
      </rPr>
      <t>12</t>
    </r>
    <r>
      <rPr>
        <sz val="9"/>
        <color theme="1"/>
        <rFont val="宋体"/>
        <charset val="134"/>
      </rPr>
      <t>万</t>
    </r>
  </si>
  <si>
    <t>质量指标</t>
  </si>
  <si>
    <t>签约完成率</t>
  </si>
  <si>
    <t>≥85%</t>
  </si>
  <si>
    <t>时效指标</t>
  </si>
  <si>
    <t xml:space="preserve"> 
项目周期</t>
  </si>
  <si>
    <r>
      <rPr>
        <sz val="9"/>
        <color theme="1"/>
        <rFont val="Times New Roman"/>
        <charset val="134"/>
      </rPr>
      <t xml:space="preserve"> 
≥1</t>
    </r>
    <r>
      <rPr>
        <sz val="9"/>
        <color theme="1"/>
        <rFont val="宋体"/>
        <charset val="134"/>
      </rPr>
      <t>年</t>
    </r>
  </si>
  <si>
    <t>成本指标</t>
  </si>
  <si>
    <t xml:space="preserve"> 
经济成本指标</t>
  </si>
  <si>
    <t xml:space="preserve"> 
资金总成本</t>
  </si>
  <si>
    <t xml:space="preserve"> 
＝207.8603</t>
  </si>
  <si>
    <t>因指标制定不完善，导致指标未完成，加强学习，不断完善</t>
  </si>
  <si>
    <t>效益指标</t>
  </si>
  <si>
    <t>社会效益指标</t>
  </si>
  <si>
    <t xml:space="preserve"> 
居民家医认可度</t>
  </si>
  <si>
    <t xml:space="preserve"> 
≥80</t>
  </si>
  <si>
    <t>≥80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</si>
  <si>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</si>
  <si>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</si>
  <si>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 xml:space="preserve"> 
服务对象满意度</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</si>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</sst>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3F3F76"/>
      <name val="宋体"/>
      <charset val="0"/>
      <scheme val="minor"/>
    </font>
    <font>
      <b/>
      <sz val="11"/>
      <color rgb="FFFA7D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8" borderId="0" applyNumberFormat="0" applyBorder="0" applyAlignment="0" applyProtection="0">
      <alignment vertical="center"/>
    </xf>
    <xf numFmtId="0" fontId="19"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3" borderId="7" applyNumberFormat="0" applyFont="0" applyAlignment="0" applyProtection="0">
      <alignment vertical="center"/>
    </xf>
    <xf numFmtId="0" fontId="23" fillId="15"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3" fillId="16" borderId="0" applyNumberFormat="0" applyBorder="0" applyAlignment="0" applyProtection="0">
      <alignment vertical="center"/>
    </xf>
    <xf numFmtId="0" fontId="27" fillId="0" borderId="11" applyNumberFormat="0" applyFill="0" applyAlignment="0" applyProtection="0">
      <alignment vertical="center"/>
    </xf>
    <xf numFmtId="0" fontId="23" fillId="18" borderId="0" applyNumberFormat="0" applyBorder="0" applyAlignment="0" applyProtection="0">
      <alignment vertical="center"/>
    </xf>
    <xf numFmtId="0" fontId="18" fillId="3" borderId="5" applyNumberFormat="0" applyAlignment="0" applyProtection="0">
      <alignment vertical="center"/>
    </xf>
    <xf numFmtId="0" fontId="20" fillId="3" borderId="6" applyNumberFormat="0" applyAlignment="0" applyProtection="0">
      <alignment vertical="center"/>
    </xf>
    <xf numFmtId="0" fontId="16" fillId="2" borderId="4" applyNumberFormat="0" applyAlignment="0" applyProtection="0">
      <alignment vertical="center"/>
    </xf>
    <xf numFmtId="0" fontId="21" fillId="20" borderId="0" applyNumberFormat="0" applyBorder="0" applyAlignment="0" applyProtection="0">
      <alignment vertical="center"/>
    </xf>
    <xf numFmtId="0" fontId="23" fillId="21"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17" borderId="0" applyNumberFormat="0" applyBorder="0" applyAlignment="0" applyProtection="0">
      <alignment vertical="center"/>
    </xf>
    <xf numFmtId="0" fontId="26" fillId="14" borderId="0" applyNumberFormat="0" applyBorder="0" applyAlignment="0" applyProtection="0">
      <alignment vertical="center"/>
    </xf>
    <xf numFmtId="0" fontId="21" fillId="22" borderId="0" applyNumberFormat="0" applyBorder="0" applyAlignment="0" applyProtection="0">
      <alignment vertical="center"/>
    </xf>
    <xf numFmtId="0" fontId="23" fillId="24" borderId="0" applyNumberFormat="0" applyBorder="0" applyAlignment="0" applyProtection="0">
      <alignment vertical="center"/>
    </xf>
    <xf numFmtId="0" fontId="21" fillId="7"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1" fillId="5" borderId="0" applyNumberFormat="0" applyBorder="0" applyAlignment="0" applyProtection="0">
      <alignment vertical="center"/>
    </xf>
    <xf numFmtId="0" fontId="23" fillId="23" borderId="0" applyNumberFormat="0" applyBorder="0" applyAlignment="0" applyProtection="0">
      <alignment vertical="center"/>
    </xf>
    <xf numFmtId="0" fontId="23" fillId="28" borderId="0" applyNumberFormat="0" applyBorder="0" applyAlignment="0" applyProtection="0">
      <alignment vertical="center"/>
    </xf>
    <xf numFmtId="0" fontId="21" fillId="19" borderId="0" applyNumberFormat="0" applyBorder="0" applyAlignment="0" applyProtection="0">
      <alignment vertical="center"/>
    </xf>
    <xf numFmtId="0" fontId="21" fillId="29" borderId="0" applyNumberFormat="0" applyBorder="0" applyAlignment="0" applyProtection="0">
      <alignment vertical="center"/>
    </xf>
    <xf numFmtId="0" fontId="23" fillId="30" borderId="0" applyNumberFormat="0" applyBorder="0" applyAlignment="0" applyProtection="0">
      <alignment vertical="center"/>
    </xf>
    <xf numFmtId="0" fontId="21" fillId="9" borderId="0" applyNumberFormat="0" applyBorder="0" applyAlignment="0" applyProtection="0">
      <alignment vertical="center"/>
    </xf>
    <xf numFmtId="0" fontId="23" fillId="11" borderId="0" applyNumberFormat="0" applyBorder="0" applyAlignment="0" applyProtection="0">
      <alignment vertical="center"/>
    </xf>
    <xf numFmtId="0" fontId="23" fillId="27" borderId="0" applyNumberFormat="0" applyBorder="0" applyAlignment="0" applyProtection="0">
      <alignment vertical="center"/>
    </xf>
    <xf numFmtId="0" fontId="21" fillId="31" borderId="0" applyNumberFormat="0" applyBorder="0" applyAlignment="0" applyProtection="0">
      <alignment vertical="center"/>
    </xf>
    <xf numFmtId="0" fontId="23"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Q11" sqref="Q11"/>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202.025814</v>
      </c>
      <c r="G8" s="11"/>
      <c r="H8" s="11">
        <v>202.025814</v>
      </c>
      <c r="I8" s="11"/>
      <c r="J8" s="5">
        <v>10</v>
      </c>
      <c r="K8" s="5"/>
      <c r="L8" s="30">
        <f>H8/F8</f>
        <v>1</v>
      </c>
      <c r="M8" s="30"/>
      <c r="N8" s="7">
        <v>10</v>
      </c>
    </row>
    <row r="9" ht="15" customHeight="1" spans="1:14">
      <c r="A9" s="9"/>
      <c r="B9" s="9"/>
      <c r="C9" s="5" t="s">
        <v>20</v>
      </c>
      <c r="D9" s="5"/>
      <c r="E9" s="7">
        <v>0</v>
      </c>
      <c r="F9" s="11">
        <v>202.025814</v>
      </c>
      <c r="G9" s="11"/>
      <c r="H9" s="11">
        <v>202.025814</v>
      </c>
      <c r="I9" s="11"/>
      <c r="J9" s="7" t="s">
        <v>21</v>
      </c>
      <c r="K9" s="7"/>
      <c r="L9" s="30">
        <f>L8</f>
        <v>1</v>
      </c>
      <c r="M9" s="30"/>
      <c r="N9" s="7" t="s">
        <v>21</v>
      </c>
    </row>
    <row r="10" ht="15" customHeight="1" spans="1:14">
      <c r="A10" s="9"/>
      <c r="B10" s="9"/>
      <c r="C10" s="12" t="s">
        <v>22</v>
      </c>
      <c r="D10" s="12"/>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42" customHeight="1" spans="1:14">
      <c r="A15" s="15"/>
      <c r="B15" s="5" t="s">
        <v>35</v>
      </c>
      <c r="C15" s="5" t="s">
        <v>36</v>
      </c>
      <c r="D15" s="16" t="s">
        <v>37</v>
      </c>
      <c r="E15" s="17"/>
      <c r="F15" s="17"/>
      <c r="G15" s="7" t="s">
        <v>38</v>
      </c>
      <c r="H15" s="7" t="s">
        <v>39</v>
      </c>
      <c r="I15" s="7">
        <v>10</v>
      </c>
      <c r="J15" s="7"/>
      <c r="K15" s="7">
        <v>10</v>
      </c>
      <c r="L15" s="7"/>
      <c r="M15" s="7"/>
      <c r="N15" s="7"/>
    </row>
    <row r="16" ht="42" customHeight="1" spans="1:14">
      <c r="A16" s="15"/>
      <c r="B16" s="5"/>
      <c r="C16" s="5" t="s">
        <v>40</v>
      </c>
      <c r="D16" s="16" t="s">
        <v>41</v>
      </c>
      <c r="E16" s="17"/>
      <c r="F16" s="17"/>
      <c r="G16" s="7" t="s">
        <v>42</v>
      </c>
      <c r="H16" s="18">
        <v>0.9</v>
      </c>
      <c r="I16" s="7">
        <v>20</v>
      </c>
      <c r="J16" s="7"/>
      <c r="K16" s="7">
        <v>20</v>
      </c>
      <c r="L16" s="7"/>
      <c r="M16" s="7"/>
      <c r="N16" s="7"/>
    </row>
    <row r="17" ht="42" customHeight="1" spans="1:14">
      <c r="A17" s="15"/>
      <c r="B17" s="5"/>
      <c r="C17" s="5" t="s">
        <v>43</v>
      </c>
      <c r="D17" s="16" t="s">
        <v>44</v>
      </c>
      <c r="E17" s="17"/>
      <c r="F17" s="17"/>
      <c r="G17" s="7" t="s">
        <v>45</v>
      </c>
      <c r="H17" s="19">
        <v>1</v>
      </c>
      <c r="I17" s="7">
        <v>10</v>
      </c>
      <c r="J17" s="7"/>
      <c r="K17" s="7">
        <v>10</v>
      </c>
      <c r="L17" s="7"/>
      <c r="M17" s="7"/>
      <c r="N17" s="7"/>
    </row>
    <row r="18" ht="42" customHeight="1" spans="1:14">
      <c r="A18" s="15"/>
      <c r="B18" s="20" t="s">
        <v>46</v>
      </c>
      <c r="C18" s="14" t="s">
        <v>47</v>
      </c>
      <c r="D18" s="16" t="s">
        <v>48</v>
      </c>
      <c r="E18" s="17"/>
      <c r="F18" s="17"/>
      <c r="G18" s="6" t="s">
        <v>49</v>
      </c>
      <c r="H18" s="19">
        <v>202.0258</v>
      </c>
      <c r="I18" s="7">
        <v>20</v>
      </c>
      <c r="J18" s="7"/>
      <c r="K18" s="7">
        <v>15</v>
      </c>
      <c r="L18" s="7"/>
      <c r="M18" s="6" t="s">
        <v>50</v>
      </c>
      <c r="N18" s="7"/>
    </row>
    <row r="19" ht="95" customHeight="1" spans="1:14">
      <c r="A19" s="15"/>
      <c r="B19" s="14" t="s">
        <v>51</v>
      </c>
      <c r="C19" s="21" t="s">
        <v>52</v>
      </c>
      <c r="D19" s="16" t="s">
        <v>53</v>
      </c>
      <c r="E19" s="17"/>
      <c r="F19" s="17"/>
      <c r="G19" s="6" t="s">
        <v>54</v>
      </c>
      <c r="H19" s="22" t="s">
        <v>55</v>
      </c>
      <c r="I19" s="7">
        <v>20</v>
      </c>
      <c r="J19" s="7"/>
      <c r="K19" s="7">
        <v>20</v>
      </c>
      <c r="L19" s="7"/>
      <c r="M19" s="6"/>
      <c r="N19" s="7"/>
    </row>
    <row r="20" ht="42" customHeight="1" spans="1:14">
      <c r="A20" s="15"/>
      <c r="B20" s="21" t="s">
        <v>56</v>
      </c>
      <c r="C20" s="14" t="s">
        <v>57</v>
      </c>
      <c r="D20" s="16" t="s">
        <v>58</v>
      </c>
      <c r="E20" s="17"/>
      <c r="F20" s="17"/>
      <c r="G20" s="7" t="s">
        <v>42</v>
      </c>
      <c r="H20" s="23">
        <v>0.9</v>
      </c>
      <c r="I20" s="7">
        <v>10</v>
      </c>
      <c r="J20" s="7"/>
      <c r="K20" s="7">
        <v>10</v>
      </c>
      <c r="L20" s="7"/>
      <c r="M20" s="7"/>
      <c r="N20" s="7"/>
    </row>
    <row r="21" ht="24.75" customHeight="1" spans="1:14">
      <c r="A21" s="24" t="s">
        <v>59</v>
      </c>
      <c r="B21" s="24"/>
      <c r="C21" s="24"/>
      <c r="D21" s="24"/>
      <c r="E21" s="24"/>
      <c r="F21" s="24"/>
      <c r="G21" s="24"/>
      <c r="H21" s="24"/>
      <c r="I21" s="24">
        <v>100</v>
      </c>
      <c r="J21" s="24"/>
      <c r="K21" s="31">
        <f>SUM(K15:K20)+N8</f>
        <v>95</v>
      </c>
      <c r="L21" s="31"/>
      <c r="M21" s="32"/>
      <c r="N21" s="32"/>
    </row>
    <row r="22" ht="31.5" customHeight="1" spans="1:14">
      <c r="A22" s="25" t="s">
        <v>60</v>
      </c>
      <c r="B22" s="26"/>
      <c r="C22" s="26"/>
      <c r="D22" s="26"/>
      <c r="E22" s="26"/>
      <c r="F22" s="26"/>
      <c r="G22" s="26"/>
      <c r="H22" s="26"/>
      <c r="I22" s="26"/>
      <c r="J22" s="26"/>
      <c r="K22" s="26"/>
      <c r="L22" s="26"/>
      <c r="M22" s="26"/>
      <c r="N22" s="26"/>
    </row>
    <row r="23" ht="54" customHeight="1" spans="1:14">
      <c r="A23" s="27" t="s">
        <v>61</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2024-03-27T02:17:40Z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5855C386DAE145549CEBE71A86A574B3</vt:lpwstr>
  </property>
</Properties>
</file>