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HRUI\财务\2024年\日常\2023绩效自评\上报\"/>
    </mc:Choice>
  </mc:AlternateContent>
  <bookViews>
    <workbookView xWindow="0" yWindow="0" windowWidth="19095" windowHeight="12285"/>
  </bookViews>
  <sheets>
    <sheet name="Sheet1" sheetId="1" r:id="rId1"/>
  </sheets>
  <calcPr calcId="162913"/>
</workbook>
</file>

<file path=xl/calcChain.xml><?xml version="1.0" encoding="utf-8"?>
<calcChain xmlns="http://schemas.openxmlformats.org/spreadsheetml/2006/main">
  <c r="K21" i="1" l="1"/>
  <c r="L9" i="1"/>
  <c r="L8" i="1"/>
</calcChain>
</file>

<file path=xl/sharedStrings.xml><?xml version="1.0" encoding="utf-8"?>
<sst xmlns="http://schemas.openxmlformats.org/spreadsheetml/2006/main" count="72" uniqueCount="59">
  <si>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</si>
  <si>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</si>
  <si>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</si>
  <si>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</si>
  <si>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</si>
  <si>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</si>
  <si>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</si>
  <si>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</si>
  <si>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</si>
  <si>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</si>
  <si>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</si>
  <si>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</si>
  <si>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</si>
  <si>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</si>
  <si>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</si>
  <si>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</si>
  <si>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</si>
  <si>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</si>
  <si>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</si>
  <si>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</si>
  <si>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</si>
  <si>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</si>
  <si>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</si>
  <si>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</si>
  <si>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</si>
  <si>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</si>
  <si>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</si>
  <si>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</si>
  <si>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</si>
  <si>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</si>
  <si>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</si>
  <si>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</si>
  <si>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</si>
  <si>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</si>
  <si>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r>
      <t>满意度</t>
    </r>
    <r>
      <rPr>
        <b/>
        <sz val="9"/>
        <color theme="1"/>
        <rFont val="Times New Roman"/>
        <family val="1"/>
      </rPr>
      <t xml:space="preserve">
</t>
    </r>
    <r>
      <rPr>
        <b/>
        <sz val="9"/>
        <color theme="1"/>
        <rFont val="宋体"/>
        <family val="3"/>
        <charset val="134"/>
      </rPr>
      <t>指标</t>
    </r>
  </si>
  <si>
    <t>服务对象满意度指标</t>
  </si>
  <si>
    <t>总分</t>
  </si>
  <si>
    <t>社会效益指标</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</si>
  <si>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5" type="noConversion"/>
  </si>
  <si>
    <t>北京市朝阳区卫生健康委员会</t>
    <phoneticPr fontId="15" type="noConversion"/>
  </si>
  <si>
    <t>于昊宁</t>
    <phoneticPr fontId="15" type="noConversion"/>
  </si>
  <si>
    <t>北京市朝阳区豆各庄社区卫生服务中心</t>
    <phoneticPr fontId="15" type="noConversion"/>
  </si>
  <si>
    <t>管理服务项目</t>
    <phoneticPr fontId="15" type="noConversion"/>
  </si>
  <si>
    <t>≥1项</t>
    <phoneticPr fontId="15" type="noConversion"/>
  </si>
  <si>
    <r>
      <t>1</t>
    </r>
    <r>
      <rPr>
        <sz val="9"/>
        <color theme="1"/>
        <rFont val="宋体"/>
        <family val="3"/>
        <charset val="134"/>
      </rPr>
      <t>项</t>
    </r>
    <phoneticPr fontId="15" type="noConversion"/>
  </si>
  <si>
    <t>完成率</t>
    <phoneticPr fontId="15" type="noConversion"/>
  </si>
  <si>
    <t>≥85%</t>
    <phoneticPr fontId="15" type="noConversion"/>
  </si>
  <si>
    <r>
      <t xml:space="preserve">    填表人：何蕊</t>
    </r>
    <r>
      <rPr>
        <sz val="11"/>
        <color theme="1"/>
        <rFont val="Times New Roman"/>
        <family val="1"/>
      </rPr>
      <t xml:space="preserve">                            </t>
    </r>
    <r>
      <rPr>
        <sz val="11"/>
        <color theme="1"/>
        <rFont val="宋体"/>
        <family val="3"/>
        <charset val="134"/>
      </rPr>
      <t>联系电话：</t>
    </r>
    <r>
      <rPr>
        <sz val="11"/>
        <color theme="1"/>
        <rFont val="Times New Roman"/>
        <family val="1"/>
      </rPr>
      <t xml:space="preserve">87392025                           </t>
    </r>
    <r>
      <rPr>
        <sz val="11"/>
        <color theme="1"/>
        <rFont val="宋体"/>
        <family val="3"/>
        <charset val="134"/>
      </rPr>
      <t>填写日期：</t>
    </r>
    <r>
      <rPr>
        <sz val="11"/>
        <color theme="1"/>
        <rFont val="Times New Roman"/>
        <family val="1"/>
      </rPr>
      <t>2024.3.18</t>
    </r>
    <phoneticPr fontId="15" type="noConversion"/>
  </si>
  <si>
    <t>重大传染病防控经费</t>
    <phoneticPr fontId="15" type="noConversion"/>
  </si>
  <si>
    <t>艾滋病防治，做到早发现、早诊断、早治疗，朝阳区妇女儿童主要健康指标达到“十四五”规划指标要求，在北京市处于领先地位，接近或达到世界发达国家和地区妇女儿童发展水平。</t>
    <phoneticPr fontId="15" type="noConversion"/>
  </si>
  <si>
    <t>按照艾滋病防治指标要求完成</t>
    <phoneticPr fontId="15" type="noConversion"/>
  </si>
  <si>
    <t>效益指标</t>
    <phoneticPr fontId="15" type="noConversion"/>
  </si>
  <si>
    <t>艾滋病防治管理水平提升</t>
    <phoneticPr fontId="15" type="noConversion"/>
  </si>
  <si>
    <t>控制艾滋病在我区的传播</t>
    <phoneticPr fontId="15" type="noConversion"/>
  </si>
  <si>
    <t>优良中低差</t>
    <phoneticPr fontId="15" type="noConversion"/>
  </si>
  <si>
    <t>良</t>
    <phoneticPr fontId="15" type="noConversion"/>
  </si>
  <si>
    <t>群体满意度</t>
    <phoneticPr fontId="15" type="noConversion"/>
  </si>
  <si>
    <t>≥80%</t>
    <phoneticPr fontId="15" type="noConversion"/>
  </si>
  <si>
    <r>
      <rPr>
        <sz val="9"/>
        <color theme="1"/>
        <rFont val="宋体"/>
        <family val="3"/>
        <charset val="134"/>
      </rPr>
      <t>开展艾滋病、结核病等防治工作，对重点疾病及危害因素进行监测，有效控制疾病流行。重大传染病防治项目预算执行率</t>
    </r>
    <r>
      <rPr>
        <sz val="9"/>
        <color theme="1"/>
        <rFont val="Times New Roman"/>
        <family val="1"/>
      </rPr>
      <t>100%</t>
    </r>
    <r>
      <rPr>
        <sz val="9"/>
        <color theme="1"/>
        <rFont val="宋体"/>
        <family val="3"/>
        <charset val="134"/>
      </rPr>
      <t>。</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</si>
</sst>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
      <b/>
      <sz val="9"/>
      <color rgb="FF000000"/>
      <name val="宋体"/>
      <family val="3"/>
      <charset val="134"/>
    </font>
    <font>
      <sz val="11"/>
      <color theme="1"/>
      <name val="宋体"/>
      <family val="3"/>
      <charset val="134"/>
    </font>
    <font>
      <sz val="11"/>
      <color theme="1"/>
      <name val="Times New Roman"/>
      <family val="1"/>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9" fontId="17" fillId="0" borderId="0" applyFont="0" applyFill="0" applyBorder="0" applyAlignment="0" applyProtection="0">
      <alignment vertical="center"/>
    </xf>
  </cellStyleXfs>
  <cellXfs count="47">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2"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Fill="1" applyBorder="1" applyAlignment="1">
      <alignment horizontal="center" vertical="center" wrapText="1"/>
    </xf>
    <xf numFmtId="9" fontId="0" fillId="0" borderId="0" xfId="1" applyFont="1" applyFill="1">
      <alignment vertical="center"/>
    </xf>
    <xf numFmtId="0" fontId="0" fillId="0" borderId="0" xfId="0" applyFill="1">
      <alignment vertical="center"/>
    </xf>
    <xf numFmtId="9" fontId="1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10" fontId="6" fillId="0" borderId="1" xfId="1"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9" fillId="0" borderId="0" xfId="0" applyFont="1" applyBorder="1" applyAlignment="1">
      <alignment horizontal="left" vertical="top" wrapText="1"/>
    </xf>
    <xf numFmtId="0" fontId="20" fillId="0" borderId="0" xfId="0" applyFont="1" applyBorder="1" applyAlignment="1">
      <alignment horizontal="left" vertical="top" wrapText="1"/>
    </xf>
    <xf numFmtId="0" fontId="0" fillId="0" borderId="1" xfId="0" applyBorder="1">
      <alignment vertical="center"/>
    </xf>
    <xf numFmtId="0" fontId="18"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8" fillId="0" borderId="1" xfId="0" applyFont="1" applyBorder="1" applyAlignment="1">
      <alignment horizontal="center" vertical="center" wrapText="1"/>
    </xf>
    <xf numFmtId="0" fontId="16"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Border="1" applyAlignment="1">
      <alignment horizontal="center" vertical="center" wrapText="1"/>
    </xf>
  </cellXfs>
  <cellStyles count="2">
    <cellStyle name="百分比" xfId="1" builtinId="5"/>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zoomScale="115" zoomScaleNormal="115" workbookViewId="0">
      <selection activeCell="R14" sqref="R14"/>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7" customWidth="1"/>
  </cols>
  <sheetData>
    <row r="1" spans="1:15" ht="13.5" customHeight="1" x14ac:dyDescent="0.15">
      <c r="A1" s="21" t="s">
        <v>0</v>
      </c>
      <c r="B1" s="21"/>
      <c r="C1" s="21"/>
      <c r="D1" s="21"/>
      <c r="E1" s="21"/>
      <c r="F1" s="21"/>
      <c r="G1" s="21"/>
      <c r="H1" s="21"/>
      <c r="I1" s="21"/>
      <c r="J1" s="21"/>
      <c r="K1" s="21"/>
      <c r="L1" s="21"/>
      <c r="M1" s="21"/>
      <c r="N1" s="21"/>
    </row>
    <row r="2" spans="1:15" ht="20.25" customHeight="1" x14ac:dyDescent="0.15">
      <c r="A2" s="22" t="s">
        <v>1</v>
      </c>
      <c r="B2" s="22"/>
      <c r="C2" s="22"/>
      <c r="D2" s="22"/>
      <c r="E2" s="22"/>
      <c r="F2" s="22"/>
      <c r="G2" s="22"/>
      <c r="H2" s="22"/>
      <c r="I2" s="22"/>
      <c r="J2" s="22"/>
      <c r="K2" s="22"/>
      <c r="L2" s="22"/>
      <c r="M2" s="22"/>
      <c r="N2" s="22"/>
      <c r="O2" s="4"/>
    </row>
    <row r="3" spans="1:15" ht="15.75" customHeight="1" x14ac:dyDescent="0.15">
      <c r="A3" s="23" t="s">
        <v>2</v>
      </c>
      <c r="B3" s="24"/>
      <c r="C3" s="24"/>
      <c r="D3" s="24"/>
      <c r="E3" s="24"/>
      <c r="F3" s="24"/>
      <c r="G3" s="24"/>
      <c r="H3" s="24"/>
      <c r="I3" s="24"/>
      <c r="J3" s="24"/>
      <c r="K3" s="24"/>
      <c r="L3" s="24"/>
      <c r="M3" s="24"/>
      <c r="N3" s="24"/>
    </row>
    <row r="4" spans="1:15" ht="14.25" customHeight="1" x14ac:dyDescent="0.15">
      <c r="A4" s="16" t="s">
        <v>3</v>
      </c>
      <c r="B4" s="16"/>
      <c r="C4" s="20" t="s">
        <v>48</v>
      </c>
      <c r="D4" s="18"/>
      <c r="E4" s="18"/>
      <c r="F4" s="18"/>
      <c r="G4" s="18"/>
      <c r="H4" s="18"/>
      <c r="I4" s="18"/>
      <c r="J4" s="18"/>
      <c r="K4" s="18"/>
      <c r="L4" s="18"/>
      <c r="M4" s="18"/>
      <c r="N4" s="18"/>
    </row>
    <row r="5" spans="1:15" ht="14.25" customHeight="1" x14ac:dyDescent="0.15">
      <c r="A5" s="16" t="s">
        <v>4</v>
      </c>
      <c r="B5" s="16"/>
      <c r="C5" s="20" t="s">
        <v>39</v>
      </c>
      <c r="D5" s="18"/>
      <c r="E5" s="18"/>
      <c r="F5" s="18"/>
      <c r="G5" s="18"/>
      <c r="H5" s="16" t="s">
        <v>5</v>
      </c>
      <c r="I5" s="16"/>
      <c r="J5" s="20" t="s">
        <v>41</v>
      </c>
      <c r="K5" s="18"/>
      <c r="L5" s="18"/>
      <c r="M5" s="18"/>
      <c r="N5" s="18"/>
    </row>
    <row r="6" spans="1:15" ht="14.25" customHeight="1" x14ac:dyDescent="0.15">
      <c r="A6" s="16" t="s">
        <v>6</v>
      </c>
      <c r="B6" s="16"/>
      <c r="C6" s="20" t="s">
        <v>40</v>
      </c>
      <c r="D6" s="18"/>
      <c r="E6" s="18"/>
      <c r="F6" s="18"/>
      <c r="G6" s="18"/>
      <c r="H6" s="16" t="s">
        <v>7</v>
      </c>
      <c r="I6" s="16"/>
      <c r="J6" s="18">
        <v>87392025</v>
      </c>
      <c r="K6" s="18"/>
      <c r="L6" s="18"/>
      <c r="M6" s="18"/>
      <c r="N6" s="18"/>
    </row>
    <row r="7" spans="1:15" ht="14.25" customHeight="1" x14ac:dyDescent="0.15">
      <c r="A7" s="26" t="s">
        <v>8</v>
      </c>
      <c r="B7" s="27"/>
      <c r="C7" s="16"/>
      <c r="D7" s="16"/>
      <c r="E7" s="1" t="s">
        <v>9</v>
      </c>
      <c r="F7" s="16" t="s">
        <v>10</v>
      </c>
      <c r="G7" s="16"/>
      <c r="H7" s="16" t="s">
        <v>11</v>
      </c>
      <c r="I7" s="16"/>
      <c r="J7" s="16" t="s">
        <v>12</v>
      </c>
      <c r="K7" s="16"/>
      <c r="L7" s="16" t="s">
        <v>13</v>
      </c>
      <c r="M7" s="16"/>
      <c r="N7" s="1" t="s">
        <v>14</v>
      </c>
    </row>
    <row r="8" spans="1:15" ht="14.25" customHeight="1" x14ac:dyDescent="0.15">
      <c r="A8" s="27"/>
      <c r="B8" s="27"/>
      <c r="C8" s="28" t="s">
        <v>15</v>
      </c>
      <c r="D8" s="28"/>
      <c r="E8" s="10">
        <v>0</v>
      </c>
      <c r="F8" s="17">
        <v>1.4358</v>
      </c>
      <c r="G8" s="17"/>
      <c r="H8" s="17">
        <v>1.4358</v>
      </c>
      <c r="I8" s="17"/>
      <c r="J8" s="16">
        <v>10</v>
      </c>
      <c r="K8" s="16"/>
      <c r="L8" s="25">
        <f>H8/F8</f>
        <v>1</v>
      </c>
      <c r="M8" s="25"/>
      <c r="N8" s="2">
        <v>10</v>
      </c>
    </row>
    <row r="9" spans="1:15" ht="15" customHeight="1" x14ac:dyDescent="0.15">
      <c r="A9" s="27"/>
      <c r="B9" s="27"/>
      <c r="C9" s="16" t="s">
        <v>16</v>
      </c>
      <c r="D9" s="16"/>
      <c r="E9" s="8">
        <v>0</v>
      </c>
      <c r="F9" s="17">
        <v>1.4358</v>
      </c>
      <c r="G9" s="17"/>
      <c r="H9" s="17">
        <v>1.4358</v>
      </c>
      <c r="I9" s="17"/>
      <c r="J9" s="18" t="s">
        <v>17</v>
      </c>
      <c r="K9" s="18"/>
      <c r="L9" s="25">
        <f>H9/F9</f>
        <v>1</v>
      </c>
      <c r="M9" s="25"/>
      <c r="N9" s="2" t="s">
        <v>17</v>
      </c>
    </row>
    <row r="10" spans="1:15" ht="15" customHeight="1" x14ac:dyDescent="0.15">
      <c r="A10" s="27"/>
      <c r="B10" s="27"/>
      <c r="C10" s="19" t="s">
        <v>18</v>
      </c>
      <c r="D10" s="19"/>
      <c r="E10" s="8">
        <v>0</v>
      </c>
      <c r="F10" s="17">
        <v>0</v>
      </c>
      <c r="G10" s="17"/>
      <c r="H10" s="17">
        <v>0</v>
      </c>
      <c r="I10" s="17"/>
      <c r="J10" s="18" t="s">
        <v>17</v>
      </c>
      <c r="K10" s="18"/>
      <c r="L10" s="18" t="s">
        <v>17</v>
      </c>
      <c r="M10" s="18"/>
      <c r="N10" s="2" t="s">
        <v>17</v>
      </c>
    </row>
    <row r="11" spans="1:15" ht="15" customHeight="1" x14ac:dyDescent="0.15">
      <c r="A11" s="27"/>
      <c r="B11" s="27"/>
      <c r="C11" s="16" t="s">
        <v>19</v>
      </c>
      <c r="D11" s="16"/>
      <c r="E11" s="8">
        <v>0</v>
      </c>
      <c r="F11" s="17">
        <v>0</v>
      </c>
      <c r="G11" s="17"/>
      <c r="H11" s="17">
        <v>0</v>
      </c>
      <c r="I11" s="17"/>
      <c r="J11" s="18" t="s">
        <v>17</v>
      </c>
      <c r="K11" s="18"/>
      <c r="L11" s="18" t="s">
        <v>17</v>
      </c>
      <c r="M11" s="18"/>
      <c r="N11" s="2" t="s">
        <v>17</v>
      </c>
    </row>
    <row r="12" spans="1:15" ht="14.25" customHeight="1" x14ac:dyDescent="0.15">
      <c r="A12" s="16" t="s">
        <v>20</v>
      </c>
      <c r="B12" s="16" t="s">
        <v>21</v>
      </c>
      <c r="C12" s="16"/>
      <c r="D12" s="16"/>
      <c r="E12" s="16"/>
      <c r="F12" s="16"/>
      <c r="G12" s="16"/>
      <c r="H12" s="16" t="s">
        <v>22</v>
      </c>
      <c r="I12" s="16"/>
      <c r="J12" s="16"/>
      <c r="K12" s="16"/>
      <c r="L12" s="16"/>
      <c r="M12" s="16"/>
      <c r="N12" s="16"/>
    </row>
    <row r="13" spans="1:15" ht="42" customHeight="1" x14ac:dyDescent="0.15">
      <c r="A13" s="16"/>
      <c r="B13" s="43" t="s">
        <v>49</v>
      </c>
      <c r="C13" s="44"/>
      <c r="D13" s="44"/>
      <c r="E13" s="44"/>
      <c r="F13" s="44"/>
      <c r="G13" s="44"/>
      <c r="H13" s="45" t="s">
        <v>58</v>
      </c>
      <c r="I13" s="45"/>
      <c r="J13" s="45"/>
      <c r="K13" s="45"/>
      <c r="L13" s="45"/>
      <c r="M13" s="45"/>
      <c r="N13" s="45"/>
    </row>
    <row r="14" spans="1:15" ht="43.5" customHeight="1" x14ac:dyDescent="0.15">
      <c r="A14" s="37" t="s">
        <v>23</v>
      </c>
      <c r="B14" s="1" t="s">
        <v>24</v>
      </c>
      <c r="C14" s="1" t="s">
        <v>25</v>
      </c>
      <c r="D14" s="46" t="s">
        <v>26</v>
      </c>
      <c r="E14" s="16"/>
      <c r="F14" s="16"/>
      <c r="G14" s="3" t="s">
        <v>27</v>
      </c>
      <c r="H14" s="3" t="s">
        <v>28</v>
      </c>
      <c r="I14" s="16" t="s">
        <v>12</v>
      </c>
      <c r="J14" s="16"/>
      <c r="K14" s="16" t="s">
        <v>14</v>
      </c>
      <c r="L14" s="16"/>
      <c r="M14" s="16" t="s">
        <v>29</v>
      </c>
      <c r="N14" s="16"/>
    </row>
    <row r="15" spans="1:15" ht="14.25" customHeight="1" x14ac:dyDescent="0.15">
      <c r="A15" s="38"/>
      <c r="B15" s="16" t="s">
        <v>30</v>
      </c>
      <c r="C15" s="5" t="s">
        <v>31</v>
      </c>
      <c r="D15" s="34" t="s">
        <v>42</v>
      </c>
      <c r="E15" s="35"/>
      <c r="F15" s="35"/>
      <c r="G15" s="6" t="s">
        <v>43</v>
      </c>
      <c r="H15" s="2" t="s">
        <v>44</v>
      </c>
      <c r="I15" s="18">
        <v>15</v>
      </c>
      <c r="J15" s="18"/>
      <c r="K15" s="18">
        <v>15</v>
      </c>
      <c r="L15" s="18"/>
      <c r="M15" s="18"/>
      <c r="N15" s="18"/>
    </row>
    <row r="16" spans="1:15" ht="27.75" customHeight="1" x14ac:dyDescent="0.15">
      <c r="A16" s="38"/>
      <c r="B16" s="16"/>
      <c r="C16" s="5" t="s">
        <v>32</v>
      </c>
      <c r="D16" s="34" t="s">
        <v>50</v>
      </c>
      <c r="E16" s="35"/>
      <c r="F16" s="35"/>
      <c r="G16" s="11" t="s">
        <v>46</v>
      </c>
      <c r="H16" s="15">
        <v>0.9</v>
      </c>
      <c r="I16" s="18">
        <v>15</v>
      </c>
      <c r="J16" s="18"/>
      <c r="K16" s="18">
        <v>15</v>
      </c>
      <c r="L16" s="18"/>
      <c r="M16" s="18"/>
      <c r="N16" s="18"/>
    </row>
    <row r="17" spans="1:15" ht="15" customHeight="1" x14ac:dyDescent="0.15">
      <c r="A17" s="38"/>
      <c r="B17" s="16"/>
      <c r="C17" s="5" t="s">
        <v>33</v>
      </c>
      <c r="D17" s="34" t="s">
        <v>45</v>
      </c>
      <c r="E17" s="35"/>
      <c r="F17" s="35"/>
      <c r="G17" s="11" t="s">
        <v>46</v>
      </c>
      <c r="H17" s="15">
        <v>0.95</v>
      </c>
      <c r="I17" s="18">
        <v>20</v>
      </c>
      <c r="J17" s="18"/>
      <c r="K17" s="18">
        <v>20</v>
      </c>
      <c r="L17" s="18"/>
      <c r="M17" s="18"/>
      <c r="N17" s="18"/>
    </row>
    <row r="18" spans="1:15" ht="27.75" customHeight="1" x14ac:dyDescent="0.15">
      <c r="A18" s="38"/>
      <c r="B18" s="40" t="s">
        <v>51</v>
      </c>
      <c r="C18" s="7" t="s">
        <v>37</v>
      </c>
      <c r="D18" s="34" t="s">
        <v>52</v>
      </c>
      <c r="E18" s="35"/>
      <c r="F18" s="35"/>
      <c r="G18" s="9" t="s">
        <v>54</v>
      </c>
      <c r="H18" s="12" t="s">
        <v>55</v>
      </c>
      <c r="I18" s="36">
        <v>15</v>
      </c>
      <c r="J18" s="36"/>
      <c r="K18" s="36">
        <v>12</v>
      </c>
      <c r="L18" s="36"/>
      <c r="M18" s="36"/>
      <c r="N18" s="36"/>
      <c r="O18" s="13"/>
    </row>
    <row r="19" spans="1:15" ht="22.5" customHeight="1" x14ac:dyDescent="0.15">
      <c r="A19" s="38"/>
      <c r="B19" s="41"/>
      <c r="C19" s="7" t="s">
        <v>37</v>
      </c>
      <c r="D19" s="34" t="s">
        <v>53</v>
      </c>
      <c r="E19" s="35"/>
      <c r="F19" s="35"/>
      <c r="G19" s="11" t="s">
        <v>54</v>
      </c>
      <c r="H19" s="12" t="s">
        <v>55</v>
      </c>
      <c r="I19" s="36">
        <v>15</v>
      </c>
      <c r="J19" s="36"/>
      <c r="K19" s="36">
        <v>12</v>
      </c>
      <c r="L19" s="36"/>
      <c r="M19" s="36"/>
      <c r="N19" s="36"/>
      <c r="O19" s="14"/>
    </row>
    <row r="20" spans="1:15" ht="39" customHeight="1" x14ac:dyDescent="0.15">
      <c r="A20" s="38"/>
      <c r="B20" s="7" t="s">
        <v>34</v>
      </c>
      <c r="C20" s="5" t="s">
        <v>35</v>
      </c>
      <c r="D20" s="34" t="s">
        <v>56</v>
      </c>
      <c r="E20" s="35"/>
      <c r="F20" s="35"/>
      <c r="G20" s="6" t="s">
        <v>57</v>
      </c>
      <c r="H20" s="15">
        <v>0.9</v>
      </c>
      <c r="I20" s="18">
        <v>10</v>
      </c>
      <c r="J20" s="18"/>
      <c r="K20" s="18">
        <v>10</v>
      </c>
      <c r="L20" s="18"/>
      <c r="M20" s="18"/>
      <c r="N20" s="18"/>
    </row>
    <row r="21" spans="1:15" ht="24.75" customHeight="1" x14ac:dyDescent="0.15">
      <c r="A21" s="42" t="s">
        <v>36</v>
      </c>
      <c r="B21" s="42"/>
      <c r="C21" s="42"/>
      <c r="D21" s="42"/>
      <c r="E21" s="42"/>
      <c r="F21" s="42"/>
      <c r="G21" s="42"/>
      <c r="H21" s="42"/>
      <c r="I21" s="39">
        <v>100</v>
      </c>
      <c r="J21" s="39"/>
      <c r="K21" s="39">
        <f>SUM(K15:L20)+N8</f>
        <v>94</v>
      </c>
      <c r="L21" s="39"/>
      <c r="M21" s="33"/>
      <c r="N21" s="33"/>
    </row>
    <row r="22" spans="1:15" ht="31.5" customHeight="1" x14ac:dyDescent="0.15">
      <c r="A22" s="31" t="s">
        <v>47</v>
      </c>
      <c r="B22" s="32"/>
      <c r="C22" s="32"/>
      <c r="D22" s="32"/>
      <c r="E22" s="32"/>
      <c r="F22" s="32"/>
      <c r="G22" s="32"/>
      <c r="H22" s="32"/>
      <c r="I22" s="32"/>
      <c r="J22" s="32"/>
      <c r="K22" s="32"/>
      <c r="L22" s="32"/>
      <c r="M22" s="32"/>
      <c r="N22" s="32"/>
    </row>
    <row r="23" spans="1:15" ht="54" customHeight="1" x14ac:dyDescent="0.15">
      <c r="A23" s="29" t="s">
        <v>38</v>
      </c>
      <c r="B23" s="30"/>
      <c r="C23" s="30"/>
      <c r="D23" s="30"/>
      <c r="E23" s="30"/>
      <c r="F23" s="30"/>
      <c r="G23" s="30"/>
      <c r="H23" s="30"/>
      <c r="I23" s="30"/>
      <c r="J23" s="30"/>
      <c r="K23" s="30"/>
      <c r="L23" s="30"/>
      <c r="M23" s="30"/>
      <c r="N23" s="30"/>
    </row>
    <row r="24" spans="1:15" ht="42" customHeight="1" x14ac:dyDescent="0.15">
      <c r="A24" s="30"/>
      <c r="B24" s="30"/>
      <c r="C24" s="30"/>
      <c r="D24" s="30"/>
      <c r="E24" s="30"/>
      <c r="F24" s="30"/>
      <c r="G24" s="30"/>
      <c r="H24" s="30"/>
      <c r="I24" s="30"/>
      <c r="J24" s="30"/>
      <c r="K24" s="30"/>
      <c r="L24" s="30"/>
      <c r="M24" s="30"/>
      <c r="N24" s="30"/>
    </row>
    <row r="25" spans="1:15" ht="50.25" customHeight="1" x14ac:dyDescent="0.15">
      <c r="A25" s="30"/>
      <c r="B25" s="30"/>
      <c r="C25" s="30"/>
      <c r="D25" s="30"/>
      <c r="E25" s="30"/>
      <c r="F25" s="30"/>
      <c r="G25" s="30"/>
      <c r="H25" s="30"/>
      <c r="I25" s="30"/>
      <c r="J25" s="30"/>
      <c r="K25" s="30"/>
      <c r="L25" s="30"/>
      <c r="M25" s="30"/>
      <c r="N25" s="30"/>
    </row>
    <row r="26" spans="1:15" ht="45.75" customHeight="1" x14ac:dyDescent="0.15">
      <c r="A26" s="30"/>
      <c r="B26" s="30"/>
      <c r="C26" s="30"/>
      <c r="D26" s="30"/>
      <c r="E26" s="30"/>
      <c r="F26" s="30"/>
      <c r="G26" s="30"/>
      <c r="H26" s="30"/>
      <c r="I26" s="30"/>
      <c r="J26" s="30"/>
      <c r="K26" s="30"/>
      <c r="L26" s="30"/>
      <c r="M26" s="30"/>
      <c r="N26" s="30"/>
    </row>
    <row r="27" spans="1:15" ht="27" customHeight="1" x14ac:dyDescent="0.15">
      <c r="A27" s="30"/>
      <c r="B27" s="30"/>
      <c r="C27" s="30"/>
      <c r="D27" s="30"/>
      <c r="E27" s="30"/>
      <c r="F27" s="30"/>
      <c r="G27" s="30"/>
      <c r="H27" s="30"/>
      <c r="I27" s="30"/>
      <c r="J27" s="30"/>
      <c r="K27" s="30"/>
      <c r="L27" s="30"/>
      <c r="M27" s="30"/>
      <c r="N27" s="30"/>
    </row>
    <row r="28" spans="1:15" ht="27" customHeight="1" x14ac:dyDescent="0.15">
      <c r="A28" s="30"/>
      <c r="B28" s="30"/>
      <c r="C28" s="30"/>
      <c r="D28" s="30"/>
      <c r="E28" s="30"/>
      <c r="F28" s="30"/>
      <c r="G28" s="30"/>
      <c r="H28" s="30"/>
      <c r="I28" s="30"/>
      <c r="J28" s="30"/>
      <c r="K28" s="30"/>
      <c r="L28" s="30"/>
      <c r="M28" s="30"/>
      <c r="N28" s="30"/>
    </row>
    <row r="29" spans="1:15" ht="33" customHeight="1" x14ac:dyDescent="0.15">
      <c r="A29" s="30"/>
      <c r="B29" s="30"/>
      <c r="C29" s="30"/>
      <c r="D29" s="30"/>
      <c r="E29" s="30"/>
      <c r="F29" s="30"/>
      <c r="G29" s="30"/>
      <c r="H29" s="30"/>
      <c r="I29" s="30"/>
      <c r="J29" s="30"/>
      <c r="K29" s="30"/>
      <c r="L29" s="30"/>
      <c r="M29" s="30"/>
      <c r="N29" s="30"/>
    </row>
  </sheetData>
  <mergeCells count="81">
    <mergeCell ref="B18:B19"/>
    <mergeCell ref="A12:A13"/>
    <mergeCell ref="B15:B17"/>
    <mergeCell ref="A21:H21"/>
    <mergeCell ref="I21:J21"/>
    <mergeCell ref="B12:G12"/>
    <mergeCell ref="H12:N12"/>
    <mergeCell ref="B13:G13"/>
    <mergeCell ref="H13:N13"/>
    <mergeCell ref="D14:F14"/>
    <mergeCell ref="M20:N20"/>
    <mergeCell ref="M16:N16"/>
    <mergeCell ref="M18:N18"/>
    <mergeCell ref="K21:L21"/>
    <mergeCell ref="D20:F20"/>
    <mergeCell ref="I20:J20"/>
    <mergeCell ref="K20:L20"/>
    <mergeCell ref="D15:F15"/>
    <mergeCell ref="I15:J15"/>
    <mergeCell ref="K15:L15"/>
    <mergeCell ref="D16:F16"/>
    <mergeCell ref="I16:J16"/>
    <mergeCell ref="K16:L16"/>
    <mergeCell ref="A23:N29"/>
    <mergeCell ref="A22:N22"/>
    <mergeCell ref="M21:N21"/>
    <mergeCell ref="D17:F17"/>
    <mergeCell ref="I17:J17"/>
    <mergeCell ref="K17:L17"/>
    <mergeCell ref="M17:N17"/>
    <mergeCell ref="D19:F19"/>
    <mergeCell ref="I19:J19"/>
    <mergeCell ref="K19:L19"/>
    <mergeCell ref="M19:N19"/>
    <mergeCell ref="A14:A20"/>
    <mergeCell ref="D18:F18"/>
    <mergeCell ref="I18:J18"/>
    <mergeCell ref="K18:L18"/>
    <mergeCell ref="M15:N15"/>
    <mergeCell ref="I14:J14"/>
    <mergeCell ref="K14:L14"/>
    <mergeCell ref="M14:N14"/>
    <mergeCell ref="J10:K10"/>
    <mergeCell ref="L10:M10"/>
    <mergeCell ref="L7:M7"/>
    <mergeCell ref="A7:B11"/>
    <mergeCell ref="C8:D8"/>
    <mergeCell ref="F8:G8"/>
    <mergeCell ref="H8:I8"/>
    <mergeCell ref="J8:K8"/>
    <mergeCell ref="L8:M8"/>
    <mergeCell ref="C9:D9"/>
    <mergeCell ref="L11:M11"/>
    <mergeCell ref="A6:B6"/>
    <mergeCell ref="C6:G6"/>
    <mergeCell ref="H6:I6"/>
    <mergeCell ref="A1:N1"/>
    <mergeCell ref="A2:N2"/>
    <mergeCell ref="A3:N3"/>
    <mergeCell ref="A4:B4"/>
    <mergeCell ref="C4:N4"/>
    <mergeCell ref="A5:B5"/>
    <mergeCell ref="C5:G5"/>
    <mergeCell ref="H5:I5"/>
    <mergeCell ref="J5:N5"/>
    <mergeCell ref="C11:D11"/>
    <mergeCell ref="F11:G11"/>
    <mergeCell ref="H11:I11"/>
    <mergeCell ref="J11:K11"/>
    <mergeCell ref="J6:N6"/>
    <mergeCell ref="C7:D7"/>
    <mergeCell ref="F7:G7"/>
    <mergeCell ref="H7:I7"/>
    <mergeCell ref="J7:K7"/>
    <mergeCell ref="C10:D10"/>
    <mergeCell ref="F10:G10"/>
    <mergeCell ref="H10:I10"/>
    <mergeCell ref="F9:G9"/>
    <mergeCell ref="H9:I9"/>
    <mergeCell ref="J9:K9"/>
    <mergeCell ref="L9:M9"/>
  </mergeCells>
  <phoneticPr fontId="15"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cw312</cp:lastModifiedBy>
  <cp:lastPrinted>2024-02-27T01:48:24Z</cp:lastPrinted>
  <dcterms:created xsi:type="dcterms:W3CDTF">2023-01-11T08:23:00Z</dcterms:created>
  <dcterms:modified xsi:type="dcterms:W3CDTF">2024-03-19T10:44:10Z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