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3740"/>
  </bookViews>
  <sheets>
    <sheet name="安家费" sheetId="1" r:id="rId1"/>
  </sheets>
  <calcPr calcId="144525"/>
</workbook>
</file>

<file path=xl/calcChain.xml><?xml version="1.0" encoding="utf-8"?>
<calcChain xmlns="http://schemas.openxmlformats.org/spreadsheetml/2006/main">
  <c r="K34" i="1" l="1"/>
  <c r="I34" i="1"/>
  <c r="H12" i="1"/>
  <c r="F12" i="1"/>
  <c r="E12" i="1"/>
  <c r="H8" i="1"/>
  <c r="F8" i="1"/>
  <c r="E8" i="1"/>
</calcChain>
</file>

<file path=xl/sharedStrings.xml><?xml version="1.0" encoding="utf-8"?>
<sst xmlns="http://schemas.openxmlformats.org/spreadsheetml/2006/main" count="91" uniqueCount="76">
  <si>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</si>
  <si>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</si>
  <si>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</si>
  <si>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</si>
  <si>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rPr>
        <sz val="9"/>
        <color theme="1"/>
        <rFont val="Times New Roman"/>
        <family val="1"/>
      </rPr>
      <t>11010522T000000451439-</t>
    </r>
    <r>
      <rPr>
        <sz val="9"/>
        <color theme="1"/>
        <rFont val="宋体"/>
        <family val="3"/>
        <charset val="134"/>
      </rPr>
      <t>素质教育项目</t>
    </r>
    <r>
      <rPr>
        <sz val="9"/>
        <color theme="1"/>
        <rFont val="Times New Roman"/>
        <family val="1"/>
      </rPr>
      <t>-</t>
    </r>
    <r>
      <rPr>
        <sz val="9"/>
        <color theme="1"/>
        <rFont val="宋体"/>
        <family val="3"/>
        <charset val="134"/>
      </rPr>
      <t>中小学生实践活动</t>
    </r>
  </si>
  <si>
    <t>主管部门</t>
  </si>
  <si>
    <t>北京市朝阳区教育委员会</t>
  </si>
  <si>
    <t>实施单位</t>
  </si>
  <si>
    <t>北京景山学校朝阳学校</t>
  </si>
  <si>
    <t>项目负责人</t>
  </si>
  <si>
    <t>刘莫楠</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</si>
  <si>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</si>
  <si>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</si>
  <si>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</si>
  <si>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</si>
  <si>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</si>
  <si>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</si>
  <si>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</si>
  <si>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</si>
  <si>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</si>
  <si>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</si>
  <si>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</si>
  <si>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</si>
  <si>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</si>
  <si>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</si>
  <si>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</si>
  <si>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</si>
  <si>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</si>
  <si>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</si>
  <si>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</si>
  <si>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</si>
  <si>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深入贯彻习近平新时代中国特色社会主义思想，落实立德树人根本任务，积极培育和践行社会主义核心价值观，通过开展丰富的中小学社会大课堂、初中综合社会实践活动，落实五育并举、丰富课程体系，引导学生坚定理想信念，厚植爱国主义情怀，加强品德修养，增长知识见识，不断增强社会责任感、创新精神和实践能力。  </t>
  </si>
  <si>
    <r>
      <t>学校认真落实素质教育项目，以项目为抓手，以课程为特色，以活动为路径，积极开展社会社会大课堂实践活动、初中综合社会实践活动、观影观赛观演活动。</t>
    </r>
    <r>
      <rPr>
        <sz val="9"/>
        <color theme="1"/>
        <rFont val="Times New Roman"/>
        <family val="1"/>
      </rPr>
      <t xml:space="preserve">
2023</t>
    </r>
    <r>
      <rPr>
        <sz val="9"/>
        <color theme="1"/>
        <rFont val="宋体-简"/>
        <charset val="134"/>
      </rPr>
      <t>年</t>
    </r>
    <r>
      <rPr>
        <sz val="9"/>
        <color theme="1"/>
        <rFont val="Times New Roman"/>
        <family val="1"/>
      </rPr>
      <t>4</t>
    </r>
    <r>
      <rPr>
        <sz val="9"/>
        <color theme="1"/>
        <rFont val="宋体-简"/>
        <charset val="134"/>
      </rPr>
      <t>月，组织师生开展</t>
    </r>
    <r>
      <rPr>
        <sz val="9"/>
        <color theme="1"/>
        <rFont val="Times New Roman"/>
        <family val="1"/>
      </rPr>
      <t>“</t>
    </r>
    <r>
      <rPr>
        <sz val="9"/>
        <color theme="1"/>
        <rFont val="宋体-简"/>
        <charset val="134"/>
      </rPr>
      <t>七个一</t>
    </r>
    <r>
      <rPr>
        <sz val="9"/>
        <color theme="1"/>
        <rFont val="Times New Roman"/>
        <family val="1"/>
      </rPr>
      <t>”</t>
    </r>
    <r>
      <rPr>
        <sz val="9"/>
        <color theme="1"/>
        <rFont val="宋体-简"/>
        <charset val="134"/>
      </rPr>
      <t>走进中国人民革命军事博物馆，通过活动体验、展览介绍、交流分享等环节，进一步感受了英雄先烈不畏牺牲、无私奉献的爱国精神，增强了家国情怀和国防观念。</t>
    </r>
    <r>
      <rPr>
        <sz val="9"/>
        <color theme="1"/>
        <rFont val="Times New Roman"/>
        <family val="1"/>
      </rPr>
      <t>2023</t>
    </r>
    <r>
      <rPr>
        <sz val="9"/>
        <color theme="1"/>
        <rFont val="宋体-简"/>
        <charset val="134"/>
      </rPr>
      <t>年</t>
    </r>
    <r>
      <rPr>
        <sz val="9"/>
        <color theme="1"/>
        <rFont val="Times New Roman"/>
        <family val="1"/>
      </rPr>
      <t>11</t>
    </r>
    <r>
      <rPr>
        <sz val="9"/>
        <color theme="1"/>
        <rFont val="宋体-简"/>
        <charset val="134"/>
      </rPr>
      <t>月，组织八九年级师生走进党史馆、中国工艺美术馆，感受共产党人的坚定信仰，体会中国共产党的初心与使命。组织一至三年级走进御食园，开展劳动教育，通过亲身体验，加强了劳动意识，引导学生以劳树德、以劳增智，培养劳动习惯。组织四五年级走进公共安全体验馆，提高防范意识和应急能力，加强了生命健康意识。组织六七年级走进农趣大观园，学生体验农活，感受劳动的喜悦，通过沉浸式的</t>
    </r>
    <r>
      <rPr>
        <sz val="9"/>
        <color theme="1"/>
        <rFont val="Times New Roman"/>
        <family val="1"/>
      </rPr>
      <t>VR</t>
    </r>
    <r>
      <rPr>
        <sz val="9"/>
        <color theme="1"/>
        <rFont val="宋体-简"/>
        <charset val="134"/>
      </rPr>
      <t>科技体验，进一步增强了创新的意识，激发了报效祖国的强烈愿望。</t>
    </r>
    <r>
      <rPr>
        <sz val="9"/>
        <color theme="1"/>
        <rFont val="Times New Roman"/>
        <family val="1"/>
      </rPr>
      <t>2023</t>
    </r>
    <r>
      <rPr>
        <sz val="9"/>
        <color theme="1"/>
        <rFont val="宋体-简"/>
        <charset val="134"/>
      </rPr>
      <t>年</t>
    </r>
    <r>
      <rPr>
        <sz val="9"/>
        <color theme="1"/>
        <rFont val="Times New Roman"/>
        <family val="1"/>
      </rPr>
      <t>12</t>
    </r>
    <r>
      <rPr>
        <sz val="9"/>
        <color theme="1"/>
        <rFont val="宋体-简"/>
        <charset val="134"/>
      </rPr>
      <t>月，学校承办</t>
    </r>
    <r>
      <rPr>
        <sz val="9"/>
        <color theme="1"/>
        <rFont val="Times New Roman"/>
        <family val="1"/>
      </rPr>
      <t>“</t>
    </r>
    <r>
      <rPr>
        <sz val="9"/>
        <color theme="1"/>
        <rFont val="宋体-简"/>
        <charset val="134"/>
      </rPr>
      <t>双奥朝阳</t>
    </r>
    <r>
      <rPr>
        <sz val="9"/>
        <color theme="1"/>
        <rFont val="Times New Roman"/>
        <family val="1"/>
      </rPr>
      <t>”</t>
    </r>
    <r>
      <rPr>
        <sz val="9"/>
        <color theme="1"/>
        <rFont val="宋体-简"/>
        <charset val="134"/>
      </rPr>
      <t>朝阳区第四届</t>
    </r>
    <r>
      <rPr>
        <sz val="9"/>
        <color theme="1"/>
        <rFont val="Times New Roman"/>
        <family val="1"/>
      </rPr>
      <t>“</t>
    </r>
    <r>
      <rPr>
        <sz val="9"/>
        <color theme="1"/>
        <rFont val="宋体-简"/>
        <charset val="134"/>
      </rPr>
      <t>马约翰杯</t>
    </r>
    <r>
      <rPr>
        <sz val="9"/>
        <color theme="1"/>
        <rFont val="Times New Roman"/>
        <family val="1"/>
      </rPr>
      <t>”</t>
    </r>
    <r>
      <rPr>
        <sz val="9"/>
        <color theme="1"/>
        <rFont val="宋体-简"/>
        <charset val="134"/>
      </rPr>
      <t>中小学生排球联赛，学生积极观赛，感受体育魅力，建设高水平的体育社团也为推动学校体育工作的高质量发展奠定了坚实的基础。</t>
    </r>
    <r>
      <rPr>
        <sz val="9"/>
        <color theme="1"/>
        <rFont val="Times New Roman"/>
        <family val="1"/>
      </rPr>
      <t xml:space="preserve">
   </t>
    </r>
    <r>
      <rPr>
        <sz val="9"/>
        <color theme="1"/>
        <rFont val="宋体-简"/>
        <charset val="134"/>
      </rPr>
      <t>学校将实践育人作为课程建设的重要内容，通过项目的高质量执行，也促进了学生综合素养和实践能力的提升。</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</si>
  <si>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</si>
  <si>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</si>
  <si>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</si>
  <si>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</si>
  <si>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</si>
  <si>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</si>
  <si>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</si>
  <si>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</si>
  <si>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</si>
  <si>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：使本校中小学生</t>
    </r>
    <r>
      <rPr>
        <sz val="9"/>
        <color rgb="FF000000"/>
        <rFont val="Times New Roman"/>
        <family val="1"/>
      </rPr>
      <t xml:space="preserve"> </t>
    </r>
    <r>
      <rPr>
        <sz val="9"/>
        <color rgb="FF000000"/>
        <rFont val="宋体"/>
        <family val="3"/>
        <charset val="134"/>
      </rPr>
      <t>参与中小学社会大课堂、初中综合社会实践活动、“四个一”活动、戏曲进校园、观影观赛观演、学生冰雪活动等项目</t>
    </r>
  </si>
  <si>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</si>
  <si>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t>
    </r>
  </si>
  <si>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</si>
  <si>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：培养学生爱党爱国爱人民的情怀、社会责任感、创新精神和实践能力，建立健全人格素养，锻炼良好的体魄，形成支撑终身发展、适应时代要求的关键能力。</t>
    </r>
  </si>
  <si>
    <t>优良中低差</t>
  </si>
  <si>
    <t>学校积极开展走进军事博物馆、国家博物馆等社会大课堂实践活动，通过亲身体验，激发学生的爱国情怀；积极开展2023国际青少年运动与健康教育活动，通过网球、跆拳道等项目体验，激发学生对体育和健康的热情。</t>
  </si>
  <si>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</si>
  <si>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</si>
  <si>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：成本控制在预算金额内</t>
    </r>
  </si>
  <si>
    <r>
      <rPr>
        <sz val="9"/>
        <color theme="1"/>
        <rFont val="Times New Roman"/>
        <family val="1"/>
      </rPr>
      <t>51.126</t>
    </r>
    <r>
      <rPr>
        <sz val="9"/>
        <color theme="1"/>
        <rFont val="宋体"/>
        <family val="3"/>
        <charset val="134"/>
      </rPr>
      <t>万元</t>
    </r>
  </si>
  <si>
    <r>
      <rPr>
        <sz val="9"/>
        <color rgb="FF000000"/>
        <rFont val="宋体"/>
        <family val="3"/>
        <charset val="134"/>
      </rPr>
      <t>指标</t>
    </r>
    <r>
      <rPr>
        <sz val="9"/>
        <color rgb="FF000000"/>
        <rFont val="Times New Roman"/>
        <family val="1"/>
      </rPr>
      <t>2</t>
    </r>
    <r>
      <rPr>
        <sz val="9"/>
        <color rgb="FF000000"/>
        <rFont val="宋体"/>
        <family val="3"/>
        <charset val="134"/>
      </rPr>
      <t>：</t>
    </r>
  </si>
  <si>
    <t>效益指标</t>
  </si>
  <si>
    <t>经济效益指标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</si>
  <si>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</si>
  <si>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</si>
  <si>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</si>
  <si>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：项目实施后将有效补充三级课程，同时丰富了学生的学习内容、拓宽了学习途径</t>
    </r>
  </si>
  <si>
    <t>学校将实践育人纳入学校“生命化”课程体系，以生命的个性化成长将实践活动融入到学生意识品质的培养之中，积极开发主题鲜明、目标明确的课程实施方案，丰富校本课程内涵。</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</si>
  <si>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</si>
  <si>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</si>
  <si>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</si>
  <si>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</si>
  <si>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：通过该项目实施，力争使</t>
    </r>
    <r>
      <rPr>
        <sz val="9"/>
        <color rgb="FF000000"/>
        <rFont val="Times New Roman"/>
        <family val="1"/>
      </rPr>
      <t xml:space="preserve"> </t>
    </r>
    <r>
      <rPr>
        <sz val="9"/>
        <color rgb="FF000000"/>
        <rFont val="宋体"/>
        <family val="3"/>
        <charset val="134"/>
      </rPr>
      <t>服务对象满意度达到</t>
    </r>
    <r>
      <rPr>
        <sz val="9"/>
        <color rgb="FF000000"/>
        <rFont val="Times New Roman"/>
        <family val="1"/>
      </rPr>
      <t>95%</t>
    </r>
    <r>
      <rPr>
        <sz val="9"/>
        <color rgb="FF000000"/>
        <rFont val="宋体"/>
        <family val="3"/>
        <charset val="134"/>
      </rPr>
      <t>以上。</t>
    </r>
  </si>
  <si>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</si>
  <si>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    填表人：</t>
    </r>
    <r>
      <rPr>
        <b/>
        <sz val="11"/>
        <color theme="1"/>
        <rFont val="Times New Roman"/>
        <family val="1"/>
      </rPr>
      <t xml:space="preserve"> </t>
    </r>
    <r>
      <rPr>
        <b/>
        <sz val="11"/>
        <color theme="1"/>
        <rFont val="宋体"/>
        <family val="3"/>
        <charset val="134"/>
      </rPr>
      <t xml:space="preserve">刘莫楠                                          </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58540936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6</t>
    </r>
    <r>
      <rPr>
        <b/>
        <sz val="11"/>
        <color theme="1"/>
        <rFont val="宋体"/>
        <family val="3"/>
        <charset val="134"/>
      </rPr>
      <t>日</t>
    </r>
  </si>
  <si>
    <r>
      <rPr>
        <b/>
        <sz val="12"/>
        <rFont val="宋体"/>
        <family val="3"/>
        <charset val="134"/>
      </rP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</si>
  <si>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</si>
  <si>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</si>
  <si>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</si>
  <si>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</si>
  <si>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</si>
  <si>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57.689942</t>
    </r>
    <r>
      <rPr>
        <sz val="9"/>
        <color theme="1"/>
        <rFont val="宋体"/>
        <family val="3"/>
        <charset val="134"/>
      </rPr>
      <t>万元</t>
    </r>
    <phoneticPr fontId="26" type="noConversion"/>
  </si>
  <si>
    <t>按照实际下达预算全部完成</t>
    <phoneticPr fontId="2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</si>
</sst>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b/>
      <sz val="9"/>
      <color rgb="FF000000"/>
      <name val="Times New Roman"/>
      <family val="1"/>
    </font>
    <font>
      <b/>
      <sz val="9"/>
      <color theme="1"/>
      <name val="宋体"/>
      <charset val="134"/>
    </font>
    <font>
      <b/>
      <sz val="9"/>
      <name val="宋体"/>
      <charset val="134"/>
    </font>
    <font>
      <sz val="9"/>
      <color rgb="FF000000"/>
      <name val="宋体"/>
      <charset val="134"/>
    </font>
    <font>
      <sz val="9"/>
      <color rgb="FF000000"/>
      <name val="Times New Roman"/>
      <family val="1"/>
    </font>
    <font>
      <b/>
      <sz val="9"/>
      <color rgb="FF000000"/>
      <name val="宋体"/>
      <charset val="134"/>
    </font>
    <font>
      <b/>
      <sz val="12"/>
      <name val="宋体"/>
      <charset val="134"/>
    </font>
    <font>
      <sz val="9"/>
      <color theme="1"/>
      <name val="宋体"/>
      <charset val="134"/>
    </font>
    <font>
      <sz val="11"/>
      <color rgb="FFFF0000"/>
      <name val="宋体"/>
      <charset val="134"/>
      <scheme val="minor"/>
    </font>
    <font>
      <sz val="9"/>
      <color theme="1"/>
      <name val="宋体-简"/>
      <charset val="134"/>
    </font>
    <font>
      <b/>
      <sz val="9"/>
      <color rgb="FF000000"/>
      <name val="宋体"/>
      <family val="3"/>
      <charset val="134"/>
    </font>
    <font>
      <sz val="9"/>
      <color rgb="FF000000"/>
      <name val="宋体"/>
      <family val="3"/>
      <charset val="134"/>
    </font>
    <font>
      <sz val="12"/>
      <name val="宋体"/>
      <family val="3"/>
      <charset val="134"/>
    </font>
    <font>
      <b/>
      <sz val="11"/>
      <color theme="1"/>
      <name val="宋体"/>
      <family val="3"/>
      <charset val="134"/>
    </font>
    <font>
      <sz val="9"/>
      <color theme="1"/>
      <name val="宋体"/>
      <family val="3"/>
      <charset val="134"/>
    </font>
    <font>
      <b/>
      <sz val="9"/>
      <color theme="1"/>
      <name val="宋体"/>
      <family val="3"/>
      <charset val="134"/>
    </font>
    <font>
      <b/>
      <sz val="12"/>
      <name val="宋体"/>
      <family val="3"/>
      <charset val="134"/>
    </font>
    <font>
      <sz val="9"/>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style="thin">
        <color auto="1"/>
      </top>
      <bottom/>
      <diagonal/>
    </border>
    <border>
      <left/>
      <right style="thin">
        <color auto="1"/>
      </right>
      <top/>
      <bottom/>
      <diagonal/>
    </border>
  </borders>
  <cellStyleXfs count="1">
    <xf numFmtId="0" fontId="0" fillId="0" borderId="0">
      <alignment vertical="center"/>
    </xf>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0" xfId="0" applyFont="1">
      <alignment vertical="center"/>
    </xf>
    <xf numFmtId="0" fontId="0" fillId="0" borderId="0" xfId="0" applyFill="1" applyAlignment="1">
      <alignment horizontal="center" vertical="center"/>
    </xf>
    <xf numFmtId="0" fontId="15" fillId="0" borderId="1" xfId="0" applyNumberFormat="1" applyFont="1" applyBorder="1" applyAlignment="1">
      <alignment vertical="center" wrapText="1"/>
    </xf>
    <xf numFmtId="0" fontId="8" fillId="0" borderId="1" xfId="0" applyNumberFormat="1"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9" xfId="0" applyFont="1" applyBorder="1" applyAlignment="1">
      <alignment horizontal="center" vertical="center" wrapText="1"/>
    </xf>
    <xf numFmtId="0" fontId="6" fillId="0" borderId="0" xfId="0" applyFont="1" applyAlignment="1">
      <alignment horizontal="center" vertical="center" wrapText="1"/>
    </xf>
    <xf numFmtId="0" fontId="6" fillId="0" borderId="11" xfId="0" applyFont="1" applyBorder="1" applyAlignment="1">
      <alignment horizontal="center" vertical="center" wrapText="1"/>
    </xf>
    <xf numFmtId="0" fontId="14"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8" fillId="0" borderId="4" xfId="0" applyFont="1" applyBorder="1" applyAlignment="1">
      <alignment horizontal="center" vertical="center" wrapText="1"/>
    </xf>
    <xf numFmtId="0" fontId="5" fillId="0" borderId="5" xfId="0" applyFont="1" applyBorder="1" applyAlignment="1">
      <alignment horizontal="center" vertical="center" wrapText="1"/>
    </xf>
    <xf numFmtId="0" fontId="13" fillId="0" borderId="1" xfId="0" applyFont="1" applyBorder="1" applyAlignment="1">
      <alignment horizontal="left" vertical="center" wrapText="1"/>
    </xf>
    <xf numFmtId="0" fontId="6" fillId="0" borderId="1" xfId="0" applyFont="1" applyBorder="1" applyAlignment="1">
      <alignment horizontal="center" vertical="center" wrapText="1"/>
    </xf>
    <xf numFmtId="0" fontId="9" fillId="0" borderId="1" xfId="0" applyFont="1" applyBorder="1" applyAlignment="1">
      <alignment horizontal="left" vertical="center" wrapText="1"/>
    </xf>
    <xf numFmtId="0" fontId="12" fillId="0" borderId="1" xfId="0" applyFont="1" applyBorder="1" applyAlignment="1">
      <alignment horizontal="left" vertical="center" wrapText="1"/>
    </xf>
    <xf numFmtId="0" fontId="23" fillId="0" borderId="2" xfId="0" applyFont="1" applyBorder="1" applyAlignment="1">
      <alignment horizontal="left" vertical="center" wrapText="1"/>
    </xf>
    <xf numFmtId="0" fontId="6" fillId="0" borderId="6" xfId="0" applyFont="1" applyBorder="1" applyAlignment="1">
      <alignment horizontal="left" vertical="center" wrapText="1"/>
    </xf>
    <xf numFmtId="0" fontId="8" fillId="0" borderId="1" xfId="0" applyFont="1" applyBorder="1" applyAlignment="1">
      <alignment horizontal="center" vertical="center" wrapText="1"/>
    </xf>
    <xf numFmtId="0" fontId="7" fillId="0" borderId="2" xfId="0" applyFont="1" applyBorder="1" applyAlignment="1">
      <alignment horizontal="left" vertical="center" wrapText="1"/>
    </xf>
    <xf numFmtId="0" fontId="6" fillId="0" borderId="3" xfId="0" applyFont="1" applyBorder="1" applyAlignment="1">
      <alignment horizontal="left" vertical="center" wrapText="1"/>
    </xf>
    <xf numFmtId="0" fontId="16" fillId="0" borderId="2" xfId="0" applyFont="1" applyBorder="1" applyAlignment="1">
      <alignment horizontal="left"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4"/>
  <sheetViews>
    <sheetView tabSelected="1" topLeftCell="B5" zoomScale="138" zoomScaleNormal="138" workbookViewId="0">
      <selection activeCell="O16" sqref="O16"/>
    </sheetView>
  </sheetViews>
  <sheetFormatPr defaultColWidth="9" defaultRowHeight="13.5"/>
  <cols>
    <col min="1" max="2" width="16.875" customWidth="1"/>
    <col min="3" max="3" width="7.25" customWidth="1"/>
    <col min="4" max="4" width="8" customWidth="1"/>
    <col min="5" max="5" width="15.5"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46" t="s">
        <v>0</v>
      </c>
      <c r="B1" s="46"/>
      <c r="C1" s="46"/>
      <c r="D1" s="46"/>
      <c r="E1" s="46"/>
      <c r="F1" s="46"/>
      <c r="G1" s="46"/>
      <c r="H1" s="46"/>
      <c r="I1" s="46"/>
      <c r="J1" s="46"/>
      <c r="K1" s="46"/>
      <c r="L1" s="46"/>
      <c r="M1" s="46"/>
      <c r="N1" s="46"/>
    </row>
    <row r="2" spans="1:15" ht="20.25" customHeight="1">
      <c r="A2" s="47" t="s">
        <v>1</v>
      </c>
      <c r="B2" s="47"/>
      <c r="C2" s="47"/>
      <c r="D2" s="47"/>
      <c r="E2" s="47"/>
      <c r="F2" s="47"/>
      <c r="G2" s="47"/>
      <c r="H2" s="47"/>
      <c r="I2" s="47"/>
      <c r="J2" s="47"/>
      <c r="K2" s="47"/>
      <c r="L2" s="47"/>
      <c r="M2" s="47"/>
      <c r="N2" s="47"/>
      <c r="O2" s="8"/>
    </row>
    <row r="3" spans="1:15" ht="15.75" customHeight="1">
      <c r="A3" s="48" t="s">
        <v>2</v>
      </c>
      <c r="B3" s="49"/>
      <c r="C3" s="49"/>
      <c r="D3" s="49"/>
      <c r="E3" s="49"/>
      <c r="F3" s="49"/>
      <c r="G3" s="49"/>
      <c r="H3" s="49"/>
      <c r="I3" s="49"/>
      <c r="J3" s="49"/>
      <c r="K3" s="49"/>
      <c r="L3" s="49"/>
      <c r="M3" s="49"/>
      <c r="N3" s="49"/>
    </row>
    <row r="4" spans="1:15" ht="14.25" customHeight="1">
      <c r="A4" s="23" t="s">
        <v>3</v>
      </c>
      <c r="B4" s="23"/>
      <c r="C4" s="31" t="s">
        <v>4</v>
      </c>
      <c r="D4" s="31"/>
      <c r="E4" s="31"/>
      <c r="F4" s="31"/>
      <c r="G4" s="31"/>
      <c r="H4" s="31"/>
      <c r="I4" s="31"/>
      <c r="J4" s="31"/>
      <c r="K4" s="31"/>
      <c r="L4" s="31"/>
      <c r="M4" s="31"/>
      <c r="N4" s="31"/>
    </row>
    <row r="5" spans="1:15" ht="14.25" customHeight="1">
      <c r="A5" s="23" t="s">
        <v>5</v>
      </c>
      <c r="B5" s="23"/>
      <c r="C5" s="45" t="s">
        <v>6</v>
      </c>
      <c r="D5" s="31"/>
      <c r="E5" s="31"/>
      <c r="F5" s="31"/>
      <c r="G5" s="31"/>
      <c r="H5" s="23" t="s">
        <v>7</v>
      </c>
      <c r="I5" s="23"/>
      <c r="J5" s="45" t="s">
        <v>8</v>
      </c>
      <c r="K5" s="31"/>
      <c r="L5" s="31"/>
      <c r="M5" s="31"/>
      <c r="N5" s="31"/>
    </row>
    <row r="6" spans="1:15" ht="14.25" customHeight="1">
      <c r="A6" s="23" t="s">
        <v>9</v>
      </c>
      <c r="B6" s="23"/>
      <c r="C6" s="45" t="s">
        <v>10</v>
      </c>
      <c r="D6" s="31"/>
      <c r="E6" s="31"/>
      <c r="F6" s="31"/>
      <c r="G6" s="31"/>
      <c r="H6" s="23" t="s">
        <v>11</v>
      </c>
      <c r="I6" s="23"/>
      <c r="J6" s="31">
        <v>58540936</v>
      </c>
      <c r="K6" s="31"/>
      <c r="L6" s="31"/>
      <c r="M6" s="31"/>
      <c r="N6" s="31"/>
    </row>
    <row r="7" spans="1:15" ht="14.25" customHeight="1">
      <c r="A7" s="11" t="s">
        <v>12</v>
      </c>
      <c r="B7" s="11"/>
      <c r="C7" s="23"/>
      <c r="D7" s="23"/>
      <c r="E7" s="2" t="s">
        <v>13</v>
      </c>
      <c r="F7" s="23" t="s">
        <v>14</v>
      </c>
      <c r="G7" s="23"/>
      <c r="H7" s="23" t="s">
        <v>15</v>
      </c>
      <c r="I7" s="23"/>
      <c r="J7" s="23" t="s">
        <v>16</v>
      </c>
      <c r="K7" s="23"/>
      <c r="L7" s="23" t="s">
        <v>17</v>
      </c>
      <c r="M7" s="23"/>
      <c r="N7" s="2" t="s">
        <v>18</v>
      </c>
    </row>
    <row r="8" spans="1:15" ht="14.25" customHeight="1">
      <c r="A8" s="11"/>
      <c r="B8" s="11"/>
      <c r="C8" s="43" t="s">
        <v>19</v>
      </c>
      <c r="D8" s="43"/>
      <c r="E8" s="3">
        <f>SUM(E9:E11)</f>
        <v>0</v>
      </c>
      <c r="F8" s="31">
        <f>SUM(F9:F11)</f>
        <v>57.689942000000002</v>
      </c>
      <c r="G8" s="31"/>
      <c r="H8" s="31">
        <f>SUM(H9:H11)</f>
        <v>57.689942000000002</v>
      </c>
      <c r="I8" s="31"/>
      <c r="J8" s="23">
        <v>10</v>
      </c>
      <c r="K8" s="23"/>
      <c r="L8" s="44">
        <v>1</v>
      </c>
      <c r="M8" s="31"/>
      <c r="N8" s="3">
        <v>10</v>
      </c>
    </row>
    <row r="9" spans="1:15" ht="15" customHeight="1">
      <c r="A9" s="11"/>
      <c r="B9" s="11"/>
      <c r="C9" s="23" t="s">
        <v>20</v>
      </c>
      <c r="D9" s="23"/>
      <c r="E9" s="3"/>
      <c r="F9" s="31">
        <v>57.689942000000002</v>
      </c>
      <c r="G9" s="31"/>
      <c r="H9" s="31">
        <v>57.689942000000002</v>
      </c>
      <c r="I9" s="31"/>
      <c r="J9" s="31" t="s">
        <v>21</v>
      </c>
      <c r="K9" s="31"/>
      <c r="L9" s="31"/>
      <c r="M9" s="31"/>
      <c r="N9" s="3" t="s">
        <v>21</v>
      </c>
    </row>
    <row r="10" spans="1:15" ht="15" customHeight="1">
      <c r="A10" s="11"/>
      <c r="B10" s="11"/>
      <c r="C10" s="42" t="s">
        <v>22</v>
      </c>
      <c r="D10" s="42"/>
      <c r="E10" s="3"/>
      <c r="F10" s="31"/>
      <c r="G10" s="31"/>
      <c r="H10" s="31"/>
      <c r="I10" s="31"/>
      <c r="J10" s="31" t="s">
        <v>21</v>
      </c>
      <c r="K10" s="31"/>
      <c r="L10" s="31"/>
      <c r="M10" s="31"/>
      <c r="N10" s="3" t="s">
        <v>21</v>
      </c>
    </row>
    <row r="11" spans="1:15" ht="15" customHeight="1">
      <c r="A11" s="11"/>
      <c r="B11" s="11"/>
      <c r="C11" s="23" t="s">
        <v>23</v>
      </c>
      <c r="D11" s="23"/>
      <c r="E11" s="3"/>
      <c r="F11" s="31"/>
      <c r="G11" s="31"/>
      <c r="H11" s="31"/>
      <c r="I11" s="31"/>
      <c r="J11" s="31" t="s">
        <v>21</v>
      </c>
      <c r="K11" s="31"/>
      <c r="L11" s="31"/>
      <c r="M11" s="31"/>
      <c r="N11" s="3" t="s">
        <v>21</v>
      </c>
    </row>
    <row r="12" spans="1:15" ht="15" customHeight="1">
      <c r="A12" s="11"/>
      <c r="B12" s="11"/>
      <c r="C12" s="40" t="s">
        <v>24</v>
      </c>
      <c r="D12" s="41"/>
      <c r="E12" s="3">
        <f>SUM(E13:E15)</f>
        <v>0</v>
      </c>
      <c r="F12" s="31">
        <f>SUM(F13:F15)</f>
        <v>57.689942000000002</v>
      </c>
      <c r="G12" s="31"/>
      <c r="H12" s="31">
        <f>SUM(H13:H15)</f>
        <v>57.689942000000002</v>
      </c>
      <c r="I12" s="31"/>
      <c r="J12" s="12" t="s">
        <v>21</v>
      </c>
      <c r="K12" s="13"/>
      <c r="L12" s="13"/>
      <c r="M12" s="13"/>
      <c r="N12" s="14"/>
    </row>
    <row r="13" spans="1:15" ht="15" customHeight="1">
      <c r="A13" s="11"/>
      <c r="B13" s="11"/>
      <c r="C13" s="36" t="s">
        <v>25</v>
      </c>
      <c r="D13" s="23"/>
      <c r="E13" s="3"/>
      <c r="F13" s="31"/>
      <c r="G13" s="31"/>
      <c r="H13" s="31"/>
      <c r="I13" s="31"/>
      <c r="J13" s="15"/>
      <c r="K13" s="16"/>
      <c r="L13" s="16"/>
      <c r="M13" s="16"/>
      <c r="N13" s="17"/>
    </row>
    <row r="14" spans="1:15" ht="15" customHeight="1">
      <c r="A14" s="11"/>
      <c r="B14" s="11"/>
      <c r="C14" s="36" t="s">
        <v>26</v>
      </c>
      <c r="D14" s="23"/>
      <c r="E14" s="3"/>
      <c r="F14" s="31">
        <v>57.689942000000002</v>
      </c>
      <c r="G14" s="31"/>
      <c r="H14" s="31">
        <v>57.689942000000002</v>
      </c>
      <c r="I14" s="31"/>
      <c r="J14" s="15"/>
      <c r="K14" s="16"/>
      <c r="L14" s="16"/>
      <c r="M14" s="16"/>
      <c r="N14" s="17"/>
    </row>
    <row r="15" spans="1:15" ht="15" customHeight="1">
      <c r="A15" s="11"/>
      <c r="B15" s="11"/>
      <c r="C15" s="36" t="s">
        <v>27</v>
      </c>
      <c r="D15" s="23"/>
      <c r="E15" s="3"/>
      <c r="F15" s="31"/>
      <c r="G15" s="31"/>
      <c r="H15" s="31"/>
      <c r="I15" s="31"/>
      <c r="J15" s="15"/>
      <c r="K15" s="16"/>
      <c r="L15" s="16"/>
      <c r="M15" s="16"/>
      <c r="N15" s="17"/>
    </row>
    <row r="16" spans="1:15" ht="14.25" customHeight="1">
      <c r="A16" s="23" t="s">
        <v>28</v>
      </c>
      <c r="B16" s="23" t="s">
        <v>29</v>
      </c>
      <c r="C16" s="23"/>
      <c r="D16" s="23"/>
      <c r="E16" s="23"/>
      <c r="F16" s="23"/>
      <c r="G16" s="23"/>
      <c r="H16" s="23" t="s">
        <v>30</v>
      </c>
      <c r="I16" s="23"/>
      <c r="J16" s="23"/>
      <c r="K16" s="23"/>
      <c r="L16" s="23"/>
      <c r="M16" s="23"/>
      <c r="N16" s="23"/>
    </row>
    <row r="17" spans="1:14" ht="320.10000000000002" customHeight="1">
      <c r="A17" s="23"/>
      <c r="B17" s="37" t="s">
        <v>31</v>
      </c>
      <c r="C17" s="38"/>
      <c r="D17" s="38"/>
      <c r="E17" s="38"/>
      <c r="F17" s="38"/>
      <c r="G17" s="35"/>
      <c r="H17" s="39" t="s">
        <v>32</v>
      </c>
      <c r="I17" s="38"/>
      <c r="J17" s="38"/>
      <c r="K17" s="38"/>
      <c r="L17" s="38"/>
      <c r="M17" s="38"/>
      <c r="N17" s="35"/>
    </row>
    <row r="18" spans="1:14" ht="42.75" customHeight="1">
      <c r="A18" s="24" t="s">
        <v>33</v>
      </c>
      <c r="B18" s="2" t="s">
        <v>34</v>
      </c>
      <c r="C18" s="2" t="s">
        <v>35</v>
      </c>
      <c r="D18" s="36" t="s">
        <v>36</v>
      </c>
      <c r="E18" s="23"/>
      <c r="F18" s="23"/>
      <c r="G18" s="5" t="s">
        <v>37</v>
      </c>
      <c r="H18" s="5" t="s">
        <v>38</v>
      </c>
      <c r="I18" s="23" t="s">
        <v>16</v>
      </c>
      <c r="J18" s="23"/>
      <c r="K18" s="23" t="s">
        <v>18</v>
      </c>
      <c r="L18" s="23"/>
      <c r="M18" s="23" t="s">
        <v>39</v>
      </c>
      <c r="N18" s="23"/>
    </row>
    <row r="19" spans="1:14" ht="69" customHeight="1">
      <c r="A19" s="25"/>
      <c r="B19" s="23" t="s">
        <v>40</v>
      </c>
      <c r="C19" s="2" t="s">
        <v>41</v>
      </c>
      <c r="D19" s="32" t="s">
        <v>42</v>
      </c>
      <c r="E19" s="32"/>
      <c r="F19" s="32"/>
      <c r="G19" s="3">
        <v>1154</v>
      </c>
      <c r="H19" s="3">
        <v>1154</v>
      </c>
      <c r="I19" s="31">
        <v>20</v>
      </c>
      <c r="J19" s="31"/>
      <c r="K19" s="31">
        <v>20</v>
      </c>
      <c r="L19" s="31"/>
      <c r="M19" s="31"/>
      <c r="N19" s="31"/>
    </row>
    <row r="20" spans="1:14" ht="33.75" customHeight="1">
      <c r="A20" s="25"/>
      <c r="B20" s="23"/>
      <c r="C20" s="6" t="s">
        <v>43</v>
      </c>
      <c r="D20" s="32" t="s">
        <v>44</v>
      </c>
      <c r="E20" s="32"/>
      <c r="F20" s="32"/>
      <c r="G20" s="3"/>
      <c r="H20" s="3"/>
      <c r="I20" s="31"/>
      <c r="J20" s="31"/>
      <c r="K20" s="31"/>
      <c r="L20" s="31"/>
      <c r="M20" s="31"/>
      <c r="N20" s="31"/>
    </row>
    <row r="21" spans="1:14" ht="264.95" customHeight="1">
      <c r="A21" s="25"/>
      <c r="B21" s="23"/>
      <c r="C21" s="2" t="s">
        <v>45</v>
      </c>
      <c r="D21" s="32" t="s">
        <v>46</v>
      </c>
      <c r="E21" s="32"/>
      <c r="F21" s="32"/>
      <c r="G21" s="4" t="s">
        <v>47</v>
      </c>
      <c r="H21" s="4" t="s">
        <v>48</v>
      </c>
      <c r="I21" s="31">
        <v>20</v>
      </c>
      <c r="J21" s="31"/>
      <c r="K21" s="31">
        <v>20</v>
      </c>
      <c r="L21" s="31"/>
      <c r="M21" s="31"/>
      <c r="N21" s="31"/>
    </row>
    <row r="22" spans="1:14" ht="33" customHeight="1">
      <c r="A22" s="25"/>
      <c r="B22" s="26" t="s">
        <v>49</v>
      </c>
      <c r="C22" s="5" t="s">
        <v>50</v>
      </c>
      <c r="D22" s="32" t="s">
        <v>51</v>
      </c>
      <c r="E22" s="32"/>
      <c r="F22" s="32"/>
      <c r="G22" s="3" t="s">
        <v>52</v>
      </c>
      <c r="H22" s="3" t="s">
        <v>74</v>
      </c>
      <c r="I22" s="31">
        <v>15</v>
      </c>
      <c r="J22" s="31"/>
      <c r="K22" s="31">
        <v>15</v>
      </c>
      <c r="L22" s="31"/>
      <c r="M22" s="34" t="s">
        <v>75</v>
      </c>
      <c r="N22" s="35"/>
    </row>
    <row r="23" spans="1:14" ht="30" customHeight="1">
      <c r="A23" s="25"/>
      <c r="B23" s="27"/>
      <c r="C23" s="2"/>
      <c r="D23" s="33" t="s">
        <v>53</v>
      </c>
      <c r="E23" s="30"/>
      <c r="F23" s="30"/>
      <c r="G23" s="3"/>
      <c r="H23" s="3"/>
      <c r="I23" s="31"/>
      <c r="J23" s="31"/>
      <c r="K23" s="31"/>
      <c r="L23" s="31"/>
      <c r="M23" s="31"/>
      <c r="N23" s="31"/>
    </row>
    <row r="24" spans="1:14" ht="15" customHeight="1">
      <c r="A24" s="25"/>
      <c r="B24" s="23" t="s">
        <v>54</v>
      </c>
      <c r="C24" s="28" t="s">
        <v>55</v>
      </c>
      <c r="D24" s="32" t="s">
        <v>56</v>
      </c>
      <c r="E24" s="32"/>
      <c r="F24" s="32"/>
      <c r="G24" s="3"/>
      <c r="H24" s="3"/>
      <c r="I24" s="31"/>
      <c r="J24" s="31"/>
      <c r="K24" s="31"/>
      <c r="L24" s="31"/>
      <c r="M24" s="31"/>
      <c r="N24" s="31"/>
    </row>
    <row r="25" spans="1:14" ht="15" customHeight="1">
      <c r="A25" s="25"/>
      <c r="B25" s="23"/>
      <c r="C25" s="29"/>
      <c r="D25" s="30" t="s">
        <v>57</v>
      </c>
      <c r="E25" s="30"/>
      <c r="F25" s="30"/>
      <c r="G25" s="3"/>
      <c r="H25" s="3"/>
      <c r="I25" s="31"/>
      <c r="J25" s="31"/>
      <c r="K25" s="31"/>
      <c r="L25" s="31"/>
      <c r="M25" s="31"/>
      <c r="N25" s="31"/>
    </row>
    <row r="26" spans="1:14" ht="216.95" customHeight="1">
      <c r="A26" s="25"/>
      <c r="B26" s="23"/>
      <c r="C26" s="28" t="s">
        <v>58</v>
      </c>
      <c r="D26" s="32" t="s">
        <v>59</v>
      </c>
      <c r="E26" s="32"/>
      <c r="F26" s="32"/>
      <c r="G26" s="4" t="s">
        <v>47</v>
      </c>
      <c r="H26" s="4" t="s">
        <v>60</v>
      </c>
      <c r="I26" s="31">
        <v>15</v>
      </c>
      <c r="J26" s="31"/>
      <c r="K26" s="31">
        <v>15</v>
      </c>
      <c r="L26" s="31"/>
      <c r="M26" s="31"/>
      <c r="N26" s="31"/>
    </row>
    <row r="27" spans="1:14" ht="25.5" customHeight="1">
      <c r="A27" s="25"/>
      <c r="B27" s="23"/>
      <c r="C27" s="29"/>
      <c r="D27" s="30" t="s">
        <v>57</v>
      </c>
      <c r="E27" s="30"/>
      <c r="F27" s="30"/>
      <c r="G27" s="3"/>
      <c r="H27" s="3"/>
      <c r="I27" s="31"/>
      <c r="J27" s="31"/>
      <c r="K27" s="31"/>
      <c r="L27" s="31"/>
      <c r="M27" s="31"/>
      <c r="N27" s="31"/>
    </row>
    <row r="28" spans="1:14" ht="15" customHeight="1">
      <c r="A28" s="25"/>
      <c r="B28" s="23"/>
      <c r="C28" s="28" t="s">
        <v>61</v>
      </c>
      <c r="D28" s="32" t="s">
        <v>56</v>
      </c>
      <c r="E28" s="32"/>
      <c r="F28" s="32"/>
      <c r="G28" s="3"/>
      <c r="H28" s="3"/>
      <c r="I28" s="31"/>
      <c r="J28" s="31"/>
      <c r="K28" s="31"/>
      <c r="L28" s="31"/>
      <c r="M28" s="31"/>
      <c r="N28" s="31"/>
    </row>
    <row r="29" spans="1:14" ht="15" customHeight="1">
      <c r="A29" s="25"/>
      <c r="B29" s="23"/>
      <c r="C29" s="29"/>
      <c r="D29" s="30" t="s">
        <v>57</v>
      </c>
      <c r="E29" s="30"/>
      <c r="F29" s="30"/>
      <c r="G29" s="3"/>
      <c r="H29" s="3"/>
      <c r="I29" s="31"/>
      <c r="J29" s="31"/>
      <c r="K29" s="31"/>
      <c r="L29" s="31"/>
      <c r="M29" s="31"/>
      <c r="N29" s="31"/>
    </row>
    <row r="30" spans="1:14" ht="15" customHeight="1">
      <c r="A30" s="25"/>
      <c r="B30" s="23"/>
      <c r="C30" s="23" t="s">
        <v>62</v>
      </c>
      <c r="D30" s="32" t="s">
        <v>56</v>
      </c>
      <c r="E30" s="32"/>
      <c r="F30" s="32"/>
      <c r="G30" s="3"/>
      <c r="H30" s="3"/>
      <c r="I30" s="31"/>
      <c r="J30" s="31"/>
      <c r="K30" s="31"/>
      <c r="L30" s="31"/>
      <c r="M30" s="31"/>
      <c r="N30" s="31"/>
    </row>
    <row r="31" spans="1:14" ht="15" customHeight="1">
      <c r="A31" s="25"/>
      <c r="B31" s="23"/>
      <c r="C31" s="23"/>
      <c r="D31" s="30" t="s">
        <v>57</v>
      </c>
      <c r="E31" s="30"/>
      <c r="F31" s="30"/>
      <c r="G31" s="3"/>
      <c r="H31" s="3"/>
      <c r="I31" s="31"/>
      <c r="J31" s="31"/>
      <c r="K31" s="31"/>
      <c r="L31" s="31"/>
      <c r="M31" s="31"/>
      <c r="N31" s="31"/>
    </row>
    <row r="32" spans="1:14" ht="35.25" customHeight="1">
      <c r="A32" s="25"/>
      <c r="B32" s="28" t="s">
        <v>63</v>
      </c>
      <c r="C32" s="23" t="s">
        <v>64</v>
      </c>
      <c r="D32" s="32" t="s">
        <v>65</v>
      </c>
      <c r="E32" s="32"/>
      <c r="F32" s="32"/>
      <c r="G32" s="7">
        <v>0.95</v>
      </c>
      <c r="H32" s="7">
        <v>0.95</v>
      </c>
      <c r="I32" s="31">
        <v>20</v>
      </c>
      <c r="J32" s="31"/>
      <c r="K32" s="31">
        <v>20</v>
      </c>
      <c r="L32" s="31"/>
      <c r="M32" s="31"/>
      <c r="N32" s="31"/>
    </row>
    <row r="33" spans="1:14" ht="33" customHeight="1">
      <c r="A33" s="25"/>
      <c r="B33" s="29"/>
      <c r="C33" s="23"/>
      <c r="D33" s="33" t="s">
        <v>53</v>
      </c>
      <c r="E33" s="30"/>
      <c r="F33" s="30"/>
      <c r="G33" s="3"/>
      <c r="H33" s="3"/>
      <c r="I33" s="31"/>
      <c r="J33" s="31"/>
      <c r="K33" s="31"/>
      <c r="L33" s="31"/>
      <c r="M33" s="31"/>
      <c r="N33" s="31"/>
    </row>
    <row r="34" spans="1:14" ht="24.75" customHeight="1">
      <c r="A34" s="18" t="s">
        <v>66</v>
      </c>
      <c r="B34" s="19"/>
      <c r="C34" s="19"/>
      <c r="D34" s="19"/>
      <c r="E34" s="19"/>
      <c r="F34" s="19"/>
      <c r="G34" s="19"/>
      <c r="H34" s="19"/>
      <c r="I34" s="19">
        <f>SUM(I19:J33)+J8</f>
        <v>100</v>
      </c>
      <c r="J34" s="19"/>
      <c r="K34" s="19">
        <f>SUM(K19:L33)+N8</f>
        <v>100</v>
      </c>
      <c r="L34" s="19"/>
      <c r="M34" s="20"/>
      <c r="N34" s="20"/>
    </row>
    <row r="35" spans="1:14" ht="31.5" customHeight="1">
      <c r="A35" s="21" t="s">
        <v>67</v>
      </c>
      <c r="B35" s="22"/>
      <c r="C35" s="22"/>
      <c r="D35" s="22"/>
      <c r="E35" s="22"/>
      <c r="F35" s="22"/>
      <c r="G35" s="22"/>
      <c r="H35" s="22"/>
      <c r="I35" s="22"/>
      <c r="J35" s="22"/>
      <c r="K35" s="22"/>
      <c r="L35" s="22"/>
      <c r="M35" s="22"/>
      <c r="N35" s="22"/>
    </row>
    <row r="36" spans="1:14" ht="54" customHeight="1">
      <c r="A36" s="10" t="s">
        <v>68</v>
      </c>
      <c r="B36" s="10"/>
      <c r="C36" s="10"/>
      <c r="D36" s="10"/>
      <c r="E36" s="10"/>
      <c r="F36" s="10"/>
      <c r="G36" s="10"/>
      <c r="H36" s="10"/>
      <c r="I36" s="10"/>
      <c r="J36" s="10"/>
      <c r="K36" s="10"/>
      <c r="L36" s="10"/>
      <c r="M36" s="10"/>
      <c r="N36" s="10"/>
    </row>
    <row r="37" spans="1:14" ht="42" customHeight="1">
      <c r="A37" s="10"/>
      <c r="B37" s="10"/>
      <c r="C37" s="10"/>
      <c r="D37" s="10"/>
      <c r="E37" s="10"/>
      <c r="F37" s="10"/>
      <c r="G37" s="10"/>
      <c r="H37" s="10"/>
      <c r="I37" s="10"/>
      <c r="J37" s="10"/>
      <c r="K37" s="10"/>
      <c r="L37" s="10"/>
      <c r="M37" s="10"/>
      <c r="N37" s="10"/>
    </row>
    <row r="38" spans="1:14" ht="50.25" customHeight="1">
      <c r="A38" s="10"/>
      <c r="B38" s="10"/>
      <c r="C38" s="10"/>
      <c r="D38" s="10"/>
      <c r="E38" s="10"/>
      <c r="F38" s="10"/>
      <c r="G38" s="10"/>
      <c r="H38" s="10"/>
      <c r="I38" s="10"/>
      <c r="J38" s="10"/>
      <c r="K38" s="10"/>
      <c r="L38" s="10"/>
      <c r="M38" s="10"/>
      <c r="N38" s="10"/>
    </row>
    <row r="39" spans="1:14" ht="45.75" customHeight="1">
      <c r="A39" s="10"/>
      <c r="B39" s="10"/>
      <c r="C39" s="10"/>
      <c r="D39" s="10"/>
      <c r="E39" s="10"/>
      <c r="F39" s="10"/>
      <c r="G39" s="10"/>
      <c r="H39" s="10"/>
      <c r="I39" s="10"/>
      <c r="J39" s="10"/>
      <c r="K39" s="10"/>
      <c r="L39" s="10"/>
      <c r="M39" s="10"/>
      <c r="N39" s="10"/>
    </row>
    <row r="40" spans="1:14" ht="27" customHeight="1">
      <c r="A40" s="10"/>
      <c r="B40" s="10"/>
      <c r="C40" s="10"/>
      <c r="D40" s="10"/>
      <c r="E40" s="10"/>
      <c r="F40" s="10"/>
      <c r="G40" s="10"/>
      <c r="H40" s="10"/>
      <c r="I40" s="10"/>
      <c r="J40" s="10"/>
      <c r="K40" s="10"/>
      <c r="L40" s="10"/>
      <c r="M40" s="10"/>
      <c r="N40" s="10"/>
    </row>
    <row r="41" spans="1:14" ht="14.1" customHeight="1">
      <c r="A41" s="10"/>
      <c r="B41" s="10"/>
      <c r="C41" s="10"/>
      <c r="D41" s="10"/>
      <c r="E41" s="10"/>
      <c r="F41" s="10"/>
      <c r="G41" s="10"/>
      <c r="H41" s="10"/>
      <c r="I41" s="10"/>
      <c r="J41" s="10"/>
      <c r="K41" s="10"/>
      <c r="L41" s="10"/>
      <c r="M41" s="10"/>
      <c r="N41" s="10"/>
    </row>
    <row r="42" spans="1:14" ht="9" customHeight="1">
      <c r="A42" s="10"/>
      <c r="B42" s="10"/>
      <c r="C42" s="10"/>
      <c r="D42" s="10"/>
      <c r="E42" s="10"/>
      <c r="F42" s="10"/>
      <c r="G42" s="10"/>
      <c r="H42" s="10"/>
      <c r="I42" s="10"/>
      <c r="J42" s="10"/>
      <c r="K42" s="10"/>
      <c r="L42" s="10"/>
      <c r="M42" s="10"/>
      <c r="N42" s="10"/>
    </row>
    <row r="44" spans="1:14" s="1" customFormat="1">
      <c r="A44" s="1" t="s">
        <v>69</v>
      </c>
      <c r="C44" s="1" t="s">
        <v>70</v>
      </c>
      <c r="G44" s="1" t="s">
        <v>71</v>
      </c>
      <c r="J44" s="1" t="s">
        <v>72</v>
      </c>
      <c r="N44" s="9" t="s">
        <v>73</v>
      </c>
    </row>
  </sheetData>
  <mergeCells count="137">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A36:N42"/>
    <mergeCell ref="A7:B15"/>
    <mergeCell ref="J12:N15"/>
    <mergeCell ref="A34:H34"/>
    <mergeCell ref="I34:J34"/>
    <mergeCell ref="K34:L34"/>
    <mergeCell ref="M34:N34"/>
    <mergeCell ref="A35:N35"/>
    <mergeCell ref="A16:A17"/>
    <mergeCell ref="A18:A33"/>
    <mergeCell ref="B19:B21"/>
    <mergeCell ref="B22:B23"/>
    <mergeCell ref="B24:B31"/>
    <mergeCell ref="B32:B33"/>
    <mergeCell ref="C24:C25"/>
    <mergeCell ref="C26:C27"/>
    <mergeCell ref="C28:C29"/>
    <mergeCell ref="C30:C31"/>
    <mergeCell ref="C32:C33"/>
    <mergeCell ref="D31:F31"/>
    <mergeCell ref="I31:J31"/>
    <mergeCell ref="K31:L31"/>
    <mergeCell ref="M31:N31"/>
    <mergeCell ref="D32:F32"/>
  </mergeCells>
  <phoneticPr fontId="26" type="noConversion"/>
  <printOptions horizontalCentered="1"/>
  <pageMargins left="0.74791666666666701" right="0.74791666666666701" top="0.27500000000000002" bottom="0.27500000000000002" header="0.156944444444444" footer="0.27500000000000002"/>
  <pageSetup paperSize="9" scale="7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安家费</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AutoBVT</cp:lastModifiedBy>
  <cp:lastPrinted>2024-03-06T16:26:00Z</cp:lastPrinted>
  <dcterms:created xsi:type="dcterms:W3CDTF">2023-01-11T16:23:00Z</dcterms:created>
  <dcterms:modified xsi:type="dcterms:W3CDTF">2024-04-16T00:00:05Z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2052-6.5.2.8766</vt:lpwstr>
  </property>
  <property fmtid="{D5CDD505-2E9C-101B-9397-08002B2CF9AE}" pid="3" name="ICV">
    <vt:lpwstr>4FB64D2C8DC87EA9CD7EE965E406B4CE_43</vt:lpwstr>
  </property>
</Properties>
</file>