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15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<sst xmlns="http://schemas.openxmlformats.org/spreadsheetml/2006/main" count="83" uniqueCount="65">
  <si>
    <t>附件2</t>
  </si>
  <si>
    <t>项目支出绩效自评表</t>
  </si>
  <si>
    <t>（2024年度）</t>
  </si>
  <si>
    <t>项目名称</t>
  </si>
  <si>
    <t>疾病筛查工作经费</t>
  </si>
  <si>
    <t>主管部门</t>
  </si>
  <si>
    <t>北京市朝阳区卫生健康委员会</t>
  </si>
  <si>
    <t>实施单位</t>
  </si>
  <si>
    <t>北京市朝阳区亚运村社区卫生服务中心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</si>
  <si>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</si>
  <si>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</si>
  <si>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</si>
  <si>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</si>
  <si>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</si>
  <si>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</si>
  <si>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</si>
  <si>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</si>
  <si>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</si>
  <si>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</si>
  <si>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</si>
  <si>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</si>
  <si>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</si>
  <si>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</si>
  <si>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</si>
  <si>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为本辖区内居民提供新生儿疾病、先心先髋筛查等医疗服务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</si>
  <si>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</si>
  <si>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</si>
  <si>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</si>
  <si>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</si>
  <si>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</si>
  <si>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</si>
  <si>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</si>
  <si>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</si>
  <si>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</si>
  <si>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</si>
  <si>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</si>
  <si>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：服务项目</t>
    </r>
  </si>
  <si>
    <t>≥</t>
  </si>
  <si>
    <t>1</t>
  </si>
  <si>
    <t>项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</si>
  <si>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</si>
  <si>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：按照北京疾控所指标要求完成</t>
    </r>
  </si>
  <si>
    <t>80</t>
  </si>
  <si>
    <t>%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</si>
  <si>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</si>
  <si>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：完成率</t>
    </r>
  </si>
  <si>
    <t>95</t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</si>
  <si>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</si>
  <si>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</si>
  <si>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：疾病筛查工作成本</t>
    </r>
  </si>
  <si>
    <t>≤</t>
  </si>
  <si>
    <t>52669</t>
  </si>
  <si>
    <t>元</t>
  </si>
  <si>
    <t>效益指标</t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</si>
  <si>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</si>
  <si>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：控制结核病在我区的传播</t>
    </r>
  </si>
  <si>
    <t>定性</t>
  </si>
  <si>
    <t>优良中低差</t>
  </si>
  <si>
    <t>级</t>
  </si>
  <si>
    <t>优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</si>
  <si>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2</t>
    </r>
    <r>
      <rPr>
        <b/>
        <sz val="9"/>
        <color rgb="FF000000"/>
        <rFont val="宋体"/>
        <charset val="134"/>
      </rPr>
      <t>：</t>
    </r>
    <r>
      <rPr>
        <sz val="9"/>
        <color rgb="FF000000"/>
        <rFont val="宋体"/>
        <charset val="134"/>
      </rPr>
      <t>妇幼健康水平提升</t>
    </r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</si>
  <si>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</si>
  <si>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</si>
  <si>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：群里满意</t>
    </r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</si>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</sst>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sz val="9"/>
      <color rgb="FF000000"/>
      <name val="宋体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0" applyNumberFormat="0" applyAlignment="0" applyProtection="0">
      <alignment vertical="center"/>
    </xf>
    <xf numFmtId="0" fontId="24" fillId="4" borderId="11" applyNumberFormat="0" applyAlignment="0" applyProtection="0">
      <alignment vertical="center"/>
    </xf>
    <xf numFmtId="0" fontId="25" fillId="4" borderId="10" applyNumberFormat="0" applyAlignment="0" applyProtection="0">
      <alignment vertical="center"/>
    </xf>
    <xf numFmtId="0" fontId="26" fillId="5" borderId="12" applyNumberFormat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4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2"/>
  <sheetViews>
    <sheetView tabSelected="1" zoomScale="145" zoomScaleNormal="145" topLeftCell="A18" workbookViewId="0">
      <selection activeCell="O23" sqref="$A23:$XFD33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00833333333333" customWidth="1"/>
    <col min="5" max="5" width="8.7" customWidth="1"/>
    <col min="6" max="6" width="3.18333333333333" customWidth="1"/>
    <col min="7" max="7" width="5.76666666666667" customWidth="1"/>
    <col min="8" max="8" width="9.05" customWidth="1"/>
    <col min="9" max="9" width="4.99166666666667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9.65833333333333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32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8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7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5.2669</v>
      </c>
      <c r="F7" s="15"/>
      <c r="G7" s="16"/>
      <c r="H7" s="14">
        <f>SUM(H8:I10)</f>
        <v>5.2669</v>
      </c>
      <c r="I7" s="16"/>
      <c r="J7" s="14">
        <f>SUM(J8:K10)</f>
        <v>5.2669</v>
      </c>
      <c r="K7" s="16"/>
      <c r="L7" s="5">
        <v>10</v>
      </c>
      <c r="M7" s="33">
        <f>J7/H7</f>
        <v>1</v>
      </c>
      <c r="N7" s="34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5.2669</v>
      </c>
      <c r="F8" s="15"/>
      <c r="G8" s="16"/>
      <c r="H8" s="14">
        <v>5.2669</v>
      </c>
      <c r="I8" s="15"/>
      <c r="J8" s="14">
        <v>5.2669</v>
      </c>
      <c r="K8" s="15"/>
      <c r="L8" s="7" t="s">
        <v>18</v>
      </c>
      <c r="M8" s="33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5">
        <v>0</v>
      </c>
      <c r="K9" s="35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5">
        <v>0</v>
      </c>
      <c r="K10" s="35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18" t="s">
        <v>4</v>
      </c>
      <c r="C12" s="19"/>
      <c r="D12" s="19"/>
      <c r="E12" s="19"/>
      <c r="F12" s="19"/>
      <c r="G12" s="19"/>
      <c r="H12" s="19"/>
      <c r="I12" s="19"/>
      <c r="J12" s="18" t="s">
        <v>24</v>
      </c>
      <c r="K12" s="19"/>
      <c r="L12" s="19"/>
      <c r="M12" s="19"/>
      <c r="N12" s="19"/>
    </row>
    <row r="13" ht="43.5" customHeight="1" spans="1:14">
      <c r="A13" s="8" t="s">
        <v>25</v>
      </c>
      <c r="B13" s="5" t="s">
        <v>26</v>
      </c>
      <c r="C13" s="5" t="s">
        <v>27</v>
      </c>
      <c r="D13" s="20" t="s">
        <v>28</v>
      </c>
      <c r="E13" s="5"/>
      <c r="F13" s="5"/>
      <c r="G13" s="5" t="s">
        <v>29</v>
      </c>
      <c r="H13" s="20" t="s">
        <v>30</v>
      </c>
      <c r="I13" s="20" t="s">
        <v>31</v>
      </c>
      <c r="J13" s="20" t="s">
        <v>32</v>
      </c>
      <c r="K13" s="5" t="s">
        <v>13</v>
      </c>
      <c r="L13" s="5"/>
      <c r="M13" s="20" t="s">
        <v>15</v>
      </c>
      <c r="N13" s="20" t="s">
        <v>33</v>
      </c>
    </row>
    <row r="14" ht="14.25" customHeight="1" spans="1:14">
      <c r="A14" s="9"/>
      <c r="B14" s="5" t="s">
        <v>34</v>
      </c>
      <c r="C14" s="5" t="s">
        <v>35</v>
      </c>
      <c r="D14" s="21" t="s">
        <v>36</v>
      </c>
      <c r="E14" s="22"/>
      <c r="F14" s="22"/>
      <c r="G14" s="23" t="s">
        <v>37</v>
      </c>
      <c r="H14" s="24" t="s">
        <v>38</v>
      </c>
      <c r="I14" s="7" t="s">
        <v>39</v>
      </c>
      <c r="J14" s="7">
        <v>1</v>
      </c>
      <c r="K14" s="7">
        <v>20</v>
      </c>
      <c r="L14" s="7"/>
      <c r="M14" s="34">
        <v>20</v>
      </c>
      <c r="N14" s="7"/>
    </row>
    <row r="15" ht="24" customHeight="1" spans="1:14">
      <c r="A15" s="9"/>
      <c r="B15" s="5"/>
      <c r="C15" s="5" t="s">
        <v>40</v>
      </c>
      <c r="D15" s="21" t="s">
        <v>41</v>
      </c>
      <c r="E15" s="22"/>
      <c r="F15" s="22"/>
      <c r="G15" s="23" t="s">
        <v>37</v>
      </c>
      <c r="H15" s="24" t="s">
        <v>42</v>
      </c>
      <c r="I15" s="7" t="s">
        <v>43</v>
      </c>
      <c r="J15" s="36">
        <v>80</v>
      </c>
      <c r="K15" s="7">
        <v>10</v>
      </c>
      <c r="L15" s="7"/>
      <c r="M15" s="34">
        <v>10</v>
      </c>
      <c r="N15" s="7"/>
    </row>
    <row r="16" ht="15" customHeight="1" spans="1:14">
      <c r="A16" s="9"/>
      <c r="B16" s="5"/>
      <c r="C16" s="5" t="s">
        <v>44</v>
      </c>
      <c r="D16" s="21" t="s">
        <v>45</v>
      </c>
      <c r="E16" s="22"/>
      <c r="F16" s="22"/>
      <c r="G16" s="23" t="s">
        <v>37</v>
      </c>
      <c r="H16" s="24" t="s">
        <v>46</v>
      </c>
      <c r="I16" s="7" t="s">
        <v>43</v>
      </c>
      <c r="J16" s="36">
        <v>95</v>
      </c>
      <c r="K16" s="7">
        <v>20</v>
      </c>
      <c r="L16" s="7"/>
      <c r="M16" s="34">
        <v>20</v>
      </c>
      <c r="N16" s="7"/>
    </row>
    <row r="17" ht="24" customHeight="1" spans="1:14">
      <c r="A17" s="9"/>
      <c r="B17" s="25" t="s">
        <v>47</v>
      </c>
      <c r="C17" s="20" t="s">
        <v>48</v>
      </c>
      <c r="D17" s="21" t="s">
        <v>49</v>
      </c>
      <c r="E17" s="22"/>
      <c r="F17" s="22"/>
      <c r="G17" s="23" t="s">
        <v>50</v>
      </c>
      <c r="H17" s="24" t="s">
        <v>51</v>
      </c>
      <c r="I17" s="7" t="s">
        <v>52</v>
      </c>
      <c r="J17" s="7">
        <v>52669</v>
      </c>
      <c r="K17" s="7">
        <v>10</v>
      </c>
      <c r="L17" s="7"/>
      <c r="M17" s="34">
        <v>10</v>
      </c>
      <c r="N17" s="7"/>
    </row>
    <row r="18" ht="27" customHeight="1" spans="1:14">
      <c r="A18" s="9"/>
      <c r="B18" s="20" t="s">
        <v>53</v>
      </c>
      <c r="C18" s="26" t="s">
        <v>54</v>
      </c>
      <c r="D18" s="21" t="s">
        <v>55</v>
      </c>
      <c r="E18" s="22"/>
      <c r="F18" s="22"/>
      <c r="G18" s="27" t="s">
        <v>56</v>
      </c>
      <c r="H18" s="27" t="s">
        <v>57</v>
      </c>
      <c r="I18" s="27" t="s">
        <v>58</v>
      </c>
      <c r="J18" s="6" t="s">
        <v>59</v>
      </c>
      <c r="K18" s="7">
        <v>10</v>
      </c>
      <c r="L18" s="7"/>
      <c r="M18" s="34">
        <v>10</v>
      </c>
      <c r="N18" s="7"/>
    </row>
    <row r="19" ht="18" customHeight="1" spans="1:14">
      <c r="A19" s="9"/>
      <c r="B19" s="5"/>
      <c r="C19" s="28"/>
      <c r="D19" s="21" t="s">
        <v>60</v>
      </c>
      <c r="E19" s="29"/>
      <c r="F19" s="29"/>
      <c r="G19" s="27" t="s">
        <v>56</v>
      </c>
      <c r="H19" s="27" t="s">
        <v>57</v>
      </c>
      <c r="I19" s="27" t="s">
        <v>58</v>
      </c>
      <c r="J19" s="6" t="s">
        <v>59</v>
      </c>
      <c r="K19" s="7">
        <v>10</v>
      </c>
      <c r="L19" s="7"/>
      <c r="M19" s="34">
        <v>10</v>
      </c>
      <c r="N19" s="7"/>
    </row>
    <row r="20" ht="35" customHeight="1" spans="1:14">
      <c r="A20" s="9"/>
      <c r="B20" s="26" t="s">
        <v>61</v>
      </c>
      <c r="C20" s="5" t="s">
        <v>62</v>
      </c>
      <c r="D20" s="21" t="s">
        <v>63</v>
      </c>
      <c r="E20" s="22"/>
      <c r="F20" s="22"/>
      <c r="G20" s="23" t="s">
        <v>37</v>
      </c>
      <c r="H20" s="24" t="s">
        <v>42</v>
      </c>
      <c r="I20" s="7" t="s">
        <v>43</v>
      </c>
      <c r="J20" s="36">
        <v>80</v>
      </c>
      <c r="K20" s="7">
        <v>10</v>
      </c>
      <c r="L20" s="7"/>
      <c r="M20" s="34">
        <v>10</v>
      </c>
      <c r="N20" s="7"/>
    </row>
    <row r="21" spans="1:14">
      <c r="A21" s="23" t="s">
        <v>64</v>
      </c>
      <c r="B21" s="23"/>
      <c r="C21" s="23"/>
      <c r="D21" s="23"/>
      <c r="E21" s="23"/>
      <c r="F21" s="23"/>
      <c r="G21" s="23"/>
      <c r="H21" s="23"/>
      <c r="I21" s="23"/>
      <c r="J21" s="23"/>
      <c r="K21" s="23">
        <v>100</v>
      </c>
      <c r="L21" s="23"/>
      <c r="M21" s="37">
        <f>SUM(M14:M20)+N7</f>
        <v>100</v>
      </c>
      <c r="N21" s="38"/>
    </row>
    <row r="22" spans="1:14">
      <c r="A22" s="30"/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</row>
  </sheetData>
  <mergeCells count="58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D20:F20"/>
    <mergeCell ref="K20:L20"/>
    <mergeCell ref="A21:J21"/>
    <mergeCell ref="K21:L21"/>
    <mergeCell ref="A22:N22"/>
    <mergeCell ref="A11:A12"/>
    <mergeCell ref="A13:A20"/>
    <mergeCell ref="B14:B16"/>
    <mergeCell ref="B18:B19"/>
    <mergeCell ref="C18:C19"/>
    <mergeCell ref="A6:B10"/>
  </mergeCells>
  <pageMargins left="0.629861111111111" right="0.629861111111111" top="0.590277777777778" bottom="0.472222222222222" header="0.432638888888889" footer="0.393055555555556"/>
  <pageSetup paperSize="9" scale="9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吴雅薇</cp:lastModifiedBy>
  <dcterms:created xsi:type="dcterms:W3CDTF">2023-01-11T08:23:00Z</dcterms:created>
  <dcterms:modified xsi:type="dcterms:W3CDTF">2025-09-08T10:13:52Z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40DE7CBBF1CD4E41BC86E95075C0D4C7_13</vt:lpwstr>
  </property>
</Properties>
</file>