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<sst xmlns="http://schemas.openxmlformats.org/spreadsheetml/2006/main" count="75" uniqueCount="62">
  <si>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</si>
  <si>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</si>
  <si>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</si>
  <si>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</si>
  <si>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</si>
  <si>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</si>
  <si>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</si>
  <si>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</si>
  <si>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</si>
  <si>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</si>
  <si>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</si>
  <si>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</si>
  <si>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</si>
  <si>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</si>
  <si>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</si>
  <si>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</si>
  <si>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</si>
  <si>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</si>
  <si>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</si>
  <si>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</si>
  <si>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</si>
  <si>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</si>
  <si>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</si>
  <si>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</si>
  <si>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为本辖区内居民提供基本药物治疗服务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</si>
  <si>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</si>
  <si>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</si>
  <si>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</si>
  <si>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</si>
  <si>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</si>
  <si>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</si>
  <si>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</si>
  <si>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</si>
  <si>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</si>
  <si>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</si>
  <si>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</si>
  <si>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：基本药物补助资金数量指标</t>
    </r>
  </si>
  <si>
    <t>＝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</si>
  <si>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</si>
  <si>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</si>
  <si>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：基本药物补助资金质量指标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</si>
  <si>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</si>
  <si>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</si>
  <si>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</si>
  <si>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：基本药物补助资金时效指标</t>
    </r>
  </si>
  <si>
    <t>年</t>
  </si>
  <si>
    <t>偏差原因：制定经费指标时未考虑时效性。改进措施：今后加强项目时效预估，合理设定年度指标。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</si>
  <si>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</si>
  <si>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</si>
  <si>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：基本药物补助资金经济成本指标</t>
    </r>
  </si>
  <si>
    <t>=</t>
  </si>
  <si>
    <t>万元</t>
  </si>
  <si>
    <t>偏差原因：药占比降低，控制成本。改进措施：今后加强项目成本预估，合理设定年度指标。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</si>
  <si>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</si>
  <si>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</si>
  <si>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：基本药物补助资金社会效益指标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</si>
  <si>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</si>
  <si>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</si>
  <si>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：基本药物补助资金服务对象满意度指标</t>
    </r>
  </si>
  <si>
    <t>≥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</si>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</sst>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theme="1"/>
      <name val="Arial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17" workbookViewId="0">
      <selection activeCell="O22" sqref="$A22:$XFD32"/>
    </sheetView>
  </sheetViews>
  <sheetFormatPr defaultColWidth="9" defaultRowHeight="13.5"/>
  <cols>
    <col min="1" max="1" width="10.5" style="1" customWidth="1"/>
    <col min="2" max="2" width="11.625" style="1" customWidth="1"/>
    <col min="3" max="3" width="15.25" style="1" customWidth="1"/>
    <col min="4" max="4" width="8.375" style="1" customWidth="1"/>
    <col min="5" max="5" width="12.125" style="1" customWidth="1"/>
    <col min="6" max="6" width="1.625" style="1" hidden="1" customWidth="1"/>
    <col min="7" max="7" width="6.125" style="1" customWidth="1"/>
    <col min="8" max="8" width="7.375" style="1" customWidth="1"/>
    <col min="9" max="9" width="5.5" style="1" customWidth="1"/>
    <col min="10" max="10" width="9" style="1" customWidth="1"/>
    <col min="11" max="11" width="2.25" style="1" customWidth="1"/>
    <col min="12" max="12" width="3.875" style="1" customWidth="1"/>
    <col min="13" max="13" width="6.75" style="1" customWidth="1"/>
    <col min="14" max="14" width="14.125" style="1" customWidth="1"/>
    <col min="15" max="16" width="9" style="1" customWidth="1"/>
    <col min="17" max="16384" width="9" style="1"/>
  </cols>
  <sheetData>
    <row r="1" ht="32.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8"/>
    </row>
    <row r="3" ht="32.1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2.1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32.1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17" t="s">
        <v>8</v>
      </c>
      <c r="M5" s="18"/>
      <c r="N5" s="18"/>
    </row>
    <row r="6" ht="32.1" customHeight="1" spans="1:14">
      <c r="A6" s="9" t="s">
        <v>9</v>
      </c>
      <c r="B6" s="6"/>
      <c r="C6" s="6"/>
      <c r="D6" s="6"/>
      <c r="E6" s="10" t="s">
        <v>10</v>
      </c>
      <c r="F6" s="11"/>
      <c r="G6" s="12"/>
      <c r="H6" s="10" t="s">
        <v>11</v>
      </c>
      <c r="I6" s="12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32.1" customHeight="1" spans="1:14">
      <c r="A7" s="6"/>
      <c r="B7" s="6"/>
      <c r="C7" s="13" t="s">
        <v>16</v>
      </c>
      <c r="D7" s="13"/>
      <c r="E7" s="14">
        <f>SUM(E8:G10)</f>
        <v>0</v>
      </c>
      <c r="F7" s="15"/>
      <c r="G7" s="16"/>
      <c r="H7" s="14">
        <f>SUM(H8:I10)</f>
        <v>8.1046</v>
      </c>
      <c r="I7" s="16"/>
      <c r="J7" s="14">
        <f>SUM(J8:K10)</f>
        <v>8.1046</v>
      </c>
      <c r="K7" s="16"/>
      <c r="L7" s="6">
        <v>10</v>
      </c>
      <c r="M7" s="29">
        <f>J7/H7</f>
        <v>1</v>
      </c>
      <c r="N7" s="30">
        <f>M7*10</f>
        <v>10</v>
      </c>
    </row>
    <row r="8" ht="32.1" customHeight="1" spans="1:14">
      <c r="A8" s="6"/>
      <c r="B8" s="6"/>
      <c r="C8" s="6" t="s">
        <v>17</v>
      </c>
      <c r="D8" s="6"/>
      <c r="E8" s="14">
        <v>0</v>
      </c>
      <c r="F8" s="15"/>
      <c r="G8" s="16"/>
      <c r="H8" s="14">
        <v>8.1046</v>
      </c>
      <c r="I8" s="16"/>
      <c r="J8" s="31">
        <v>8.1046</v>
      </c>
      <c r="K8" s="31"/>
      <c r="L8" s="8" t="s">
        <v>18</v>
      </c>
      <c r="M8" s="29">
        <f>J8/H8</f>
        <v>1</v>
      </c>
      <c r="N8" s="8" t="s">
        <v>18</v>
      </c>
    </row>
    <row r="9" ht="32.1" customHeight="1" spans="1:14">
      <c r="A9" s="6"/>
      <c r="B9" s="6"/>
      <c r="C9" s="6" t="s">
        <v>19</v>
      </c>
      <c r="D9" s="6"/>
      <c r="E9" s="14">
        <v>0</v>
      </c>
      <c r="F9" s="15"/>
      <c r="G9" s="16"/>
      <c r="H9" s="14">
        <v>0</v>
      </c>
      <c r="I9" s="16"/>
      <c r="J9" s="31">
        <v>0</v>
      </c>
      <c r="K9" s="31"/>
      <c r="L9" s="8" t="s">
        <v>18</v>
      </c>
      <c r="M9" s="8"/>
      <c r="N9" s="8" t="s">
        <v>18</v>
      </c>
    </row>
    <row r="10" ht="32.1" customHeight="1" spans="1:14">
      <c r="A10" s="6"/>
      <c r="B10" s="6"/>
      <c r="C10" s="6" t="s">
        <v>20</v>
      </c>
      <c r="D10" s="6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8" t="s">
        <v>18</v>
      </c>
      <c r="M10" s="8"/>
      <c r="N10" s="8" t="s">
        <v>18</v>
      </c>
    </row>
    <row r="11" ht="32.1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32.1" customHeight="1" spans="1:14">
      <c r="A12" s="6"/>
      <c r="B12" s="17" t="s">
        <v>4</v>
      </c>
      <c r="C12" s="18"/>
      <c r="D12" s="18"/>
      <c r="E12" s="18"/>
      <c r="F12" s="18"/>
      <c r="G12" s="18"/>
      <c r="H12" s="18"/>
      <c r="I12" s="18"/>
      <c r="J12" s="17" t="s">
        <v>24</v>
      </c>
      <c r="K12" s="18"/>
      <c r="L12" s="18"/>
      <c r="M12" s="18"/>
      <c r="N12" s="18"/>
    </row>
    <row r="13" ht="39" customHeight="1" spans="1:14">
      <c r="A13" s="9" t="s">
        <v>25</v>
      </c>
      <c r="B13" s="6" t="s">
        <v>26</v>
      </c>
      <c r="C13" s="6" t="s">
        <v>27</v>
      </c>
      <c r="D13" s="9" t="s">
        <v>28</v>
      </c>
      <c r="E13" s="6"/>
      <c r="F13" s="6"/>
      <c r="G13" s="6" t="s">
        <v>29</v>
      </c>
      <c r="H13" s="9" t="s">
        <v>30</v>
      </c>
      <c r="I13" s="9" t="s">
        <v>31</v>
      </c>
      <c r="J13" s="9" t="s">
        <v>32</v>
      </c>
      <c r="K13" s="6" t="s">
        <v>13</v>
      </c>
      <c r="L13" s="6"/>
      <c r="M13" s="9" t="s">
        <v>15</v>
      </c>
      <c r="N13" s="9" t="s">
        <v>33</v>
      </c>
    </row>
    <row r="14" ht="32.1" customHeight="1" spans="1:14">
      <c r="A14" s="6"/>
      <c r="B14" s="6" t="s">
        <v>34</v>
      </c>
      <c r="C14" s="6" t="s">
        <v>35</v>
      </c>
      <c r="D14" s="19" t="s">
        <v>36</v>
      </c>
      <c r="E14" s="20"/>
      <c r="F14" s="20"/>
      <c r="G14" s="21" t="s">
        <v>37</v>
      </c>
      <c r="H14" s="21">
        <v>1</v>
      </c>
      <c r="I14" s="21" t="s">
        <v>38</v>
      </c>
      <c r="J14" s="21">
        <v>1</v>
      </c>
      <c r="K14" s="8">
        <v>15</v>
      </c>
      <c r="L14" s="8"/>
      <c r="M14" s="30">
        <v>15</v>
      </c>
      <c r="N14" s="8"/>
    </row>
    <row r="15" ht="32.1" customHeight="1" spans="1:14">
      <c r="A15" s="6"/>
      <c r="B15" s="6"/>
      <c r="C15" s="6" t="s">
        <v>39</v>
      </c>
      <c r="D15" s="19" t="s">
        <v>40</v>
      </c>
      <c r="E15" s="20"/>
      <c r="F15" s="20"/>
      <c r="G15" s="21" t="s">
        <v>41</v>
      </c>
      <c r="H15" s="21" t="s">
        <v>42</v>
      </c>
      <c r="I15" s="21"/>
      <c r="J15" s="21" t="s">
        <v>42</v>
      </c>
      <c r="K15" s="8">
        <v>20</v>
      </c>
      <c r="L15" s="8"/>
      <c r="M15" s="30">
        <v>20</v>
      </c>
      <c r="N15" s="8"/>
    </row>
    <row r="16" ht="105" customHeight="1" spans="1:14">
      <c r="A16" s="6"/>
      <c r="B16" s="6"/>
      <c r="C16" s="6" t="s">
        <v>43</v>
      </c>
      <c r="D16" s="19" t="s">
        <v>44</v>
      </c>
      <c r="E16" s="20"/>
      <c r="F16" s="20"/>
      <c r="G16" s="21" t="s">
        <v>37</v>
      </c>
      <c r="H16" s="21">
        <v>5</v>
      </c>
      <c r="I16" s="21" t="s">
        <v>45</v>
      </c>
      <c r="J16" s="21">
        <v>1</v>
      </c>
      <c r="K16" s="8">
        <v>15</v>
      </c>
      <c r="L16" s="8"/>
      <c r="M16" s="30">
        <v>12</v>
      </c>
      <c r="N16" s="7" t="s">
        <v>46</v>
      </c>
    </row>
    <row r="17" ht="99" customHeight="1" spans="1:14">
      <c r="A17" s="6"/>
      <c r="B17" s="22" t="s">
        <v>47</v>
      </c>
      <c r="C17" s="9" t="s">
        <v>48</v>
      </c>
      <c r="D17" s="19" t="s">
        <v>49</v>
      </c>
      <c r="E17" s="20"/>
      <c r="F17" s="20"/>
      <c r="G17" s="21" t="s">
        <v>50</v>
      </c>
      <c r="H17" s="21">
        <v>50</v>
      </c>
      <c r="I17" s="21" t="s">
        <v>51</v>
      </c>
      <c r="J17" s="21">
        <v>8.1046</v>
      </c>
      <c r="K17" s="8">
        <v>10</v>
      </c>
      <c r="L17" s="8"/>
      <c r="M17" s="30">
        <v>7</v>
      </c>
      <c r="N17" s="17" t="s">
        <v>52</v>
      </c>
    </row>
    <row r="18" ht="32.1" customHeight="1" spans="1:14">
      <c r="A18" s="6"/>
      <c r="B18" s="9" t="s">
        <v>53</v>
      </c>
      <c r="C18" s="23" t="s">
        <v>54</v>
      </c>
      <c r="D18" s="19" t="s">
        <v>55</v>
      </c>
      <c r="E18" s="20"/>
      <c r="F18" s="20"/>
      <c r="G18" s="21" t="s">
        <v>41</v>
      </c>
      <c r="H18" s="21" t="s">
        <v>42</v>
      </c>
      <c r="I18" s="21"/>
      <c r="J18" s="21" t="s">
        <v>42</v>
      </c>
      <c r="K18" s="8">
        <v>20</v>
      </c>
      <c r="L18" s="8"/>
      <c r="M18" s="30">
        <v>20</v>
      </c>
      <c r="N18" s="8"/>
    </row>
    <row r="19" ht="32.1" customHeight="1" spans="1:14">
      <c r="A19" s="6"/>
      <c r="B19" s="23" t="s">
        <v>56</v>
      </c>
      <c r="C19" s="6" t="s">
        <v>57</v>
      </c>
      <c r="D19" s="19" t="s">
        <v>58</v>
      </c>
      <c r="E19" s="20"/>
      <c r="F19" s="20"/>
      <c r="G19" s="24" t="s">
        <v>59</v>
      </c>
      <c r="H19" s="21">
        <v>85</v>
      </c>
      <c r="I19" s="21" t="s">
        <v>60</v>
      </c>
      <c r="J19" s="7">
        <v>85</v>
      </c>
      <c r="K19" s="8">
        <v>10</v>
      </c>
      <c r="L19" s="8"/>
      <c r="M19" s="30">
        <v>10</v>
      </c>
      <c r="N19" s="8"/>
    </row>
    <row r="20" ht="32.1" customHeight="1" spans="1:14">
      <c r="A20" s="25" t="s">
        <v>61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2">
        <f>SUM(M14:M19)+N7</f>
        <v>94</v>
      </c>
      <c r="N20" s="33"/>
    </row>
    <row r="21" ht="32.1" customHeight="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rintOptions horizontalCentered="1"/>
  <pageMargins left="0.629861111111111" right="0.629861111111111" top="0.590277777777778" bottom="0.472222222222222" header="0.432638888888889" footer="0.39305555555555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38C3BFC6F1604C94938E43C2BEF5BA3A_13</vt:lpwstr>
  </property>
</Properties>
</file>