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校园安全经费"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<sst xmlns="http://schemas.openxmlformats.org/spreadsheetml/2006/main" count="90" uniqueCount="75">
  <si>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</si>
  <si>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</si>
  <si>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</si>
  <si>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</si>
  <si>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Microsoft YaHei UI"/>
        <charset val="134"/>
      </rPr>
      <t>办学条件项目</t>
    </r>
    <r>
      <rPr>
        <sz val="9"/>
        <color theme="1"/>
        <rFont val="Times New Roman"/>
        <charset val="134"/>
      </rPr>
      <t>-</t>
    </r>
    <r>
      <rPr>
        <sz val="9"/>
        <color theme="1"/>
        <rFont val="Microsoft YaHei UI"/>
        <charset val="134"/>
      </rPr>
      <t>校园安全经费</t>
    </r>
  </si>
  <si>
    <t>主管部门</t>
  </si>
  <si>
    <r>
      <rPr>
        <sz val="9"/>
        <color theme="1"/>
        <rFont val="Times New Roman"/>
        <charset val="134"/>
      </rPr>
      <t>901-</t>
    </r>
    <r>
      <rPr>
        <sz val="9"/>
        <color theme="1"/>
        <rFont val="微软雅黑"/>
        <charset val="134"/>
      </rPr>
      <t>北京市朝阳区教育委员会</t>
    </r>
  </si>
  <si>
    <t>实施单位</t>
  </si>
  <si>
    <r>
      <rPr>
        <sz val="9"/>
        <color theme="1"/>
        <rFont val="Times New Roman"/>
        <charset val="134"/>
      </rPr>
      <t>901209-</t>
    </r>
    <r>
      <rPr>
        <sz val="9"/>
        <color theme="1"/>
        <rFont val="微软雅黑"/>
        <charset val="134"/>
      </rPr>
      <t>北京市朝阳区实验小学西直河分校</t>
    </r>
  </si>
  <si>
    <t>项目负责人</t>
  </si>
  <si>
    <t>乔建华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</si>
  <si>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</si>
  <si>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</si>
  <si>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</si>
  <si>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</si>
  <si>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</si>
  <si>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</si>
  <si>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</si>
  <si>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</si>
  <si>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</si>
  <si>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</si>
  <si>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</si>
  <si>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</si>
  <si>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</si>
  <si>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</si>
  <si>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</si>
  <si>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</si>
  <si>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</si>
  <si>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</si>
  <si>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</si>
  <si>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</si>
  <si>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非寄宿制校（园）每址不少于6人配备专业保安的原则配备保安。确保学校保安人数符合《北京市中小学校、幼儿园安全管理规定》的配备要求，学校人防安全工作达到平安校园建设标准，维护教育系统安全稳定，确保本校校园正常教育教学活动的开展，做好校园安全保卫工作。</t>
  </si>
  <si>
    <t>我校聘用了6名保安人员，他们尽职尽责，遵守学校管理制度和保安职责，保障了我校校园、师生的安全，没有安全事故发生。</t>
  </si>
  <si>
    <t>绩
效
指
标</t>
  </si>
  <si>
    <t>一级指标</t>
  </si>
  <si>
    <t>二级指标</t>
  </si>
  <si>
    <t>三级指标</t>
  </si>
  <si>
    <t>年度
指标值</t>
  </si>
  <si>
    <t>实际
完成值</t>
  </si>
  <si>
    <t>偏差原因分析及改进措施</t>
  </si>
  <si>
    <t>产出指标</t>
  </si>
  <si>
    <t>数量指标</t>
  </si>
  <si>
    <t>非寄宿制学校员工总数1000人以下至少配6名保安。</t>
  </si>
  <si>
    <r>
      <rPr>
        <sz val="9"/>
        <color theme="1"/>
        <rFont val="Times New Roman"/>
        <charset val="134"/>
      </rPr>
      <t>=27.6563</t>
    </r>
    <r>
      <rPr>
        <sz val="9"/>
        <color theme="1"/>
        <rFont val="宋体"/>
        <charset val="134"/>
      </rPr>
      <t>万元</t>
    </r>
  </si>
  <si>
    <t>20</t>
  </si>
  <si>
    <t>无</t>
  </si>
  <si>
    <t>质量指标</t>
  </si>
  <si>
    <t>安保服务符合公安部技术监督委员会审核批准的《保安服务操作规程与质量控制》（编号为GA/T594-2006)及北京市公安局有关保安服务的操作规程和服务质量标准。</t>
  </si>
  <si>
    <t>优良中低差</t>
  </si>
  <si>
    <t>优</t>
  </si>
  <si>
    <t>时效指标</t>
  </si>
  <si>
    <t>为学校一次性配齐规定数量的安保人员。</t>
  </si>
  <si>
    <t>好坏</t>
  </si>
  <si>
    <t>好</t>
  </si>
  <si>
    <t>成本指标</t>
  </si>
  <si>
    <t>经济成本指标</t>
  </si>
  <si>
    <t>保安服务费</t>
  </si>
  <si>
    <r>
      <rPr>
        <sz val="9"/>
        <color theme="1"/>
        <rFont val="Cambria Math"/>
        <charset val="134"/>
      </rPr>
      <t>≤31.86</t>
    </r>
    <r>
      <rPr>
        <sz val="9"/>
        <color theme="1"/>
        <rFont val="宋体"/>
        <charset val="134"/>
      </rPr>
      <t>万元</t>
    </r>
  </si>
  <si>
    <r>
      <rPr>
        <sz val="9"/>
        <color theme="1"/>
        <rFont val="Times New Roman"/>
        <charset val="134"/>
      </rPr>
      <t>=27.</t>
    </r>
    <r>
      <rPr>
        <sz val="9"/>
        <color theme="1"/>
        <rFont val="宋体"/>
        <charset val="134"/>
      </rPr>
      <t>6563万元</t>
    </r>
  </si>
  <si>
    <t>社会效益指标</t>
  </si>
  <si>
    <t>安保人员配备到位，“平安校园”人防建设得到加强。</t>
  </si>
  <si>
    <t>≥95%</t>
  </si>
  <si>
    <t>100%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</si>
  <si>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</si>
  <si>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</si>
  <si>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综合满意率不低于85%</t>
  </si>
  <si>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</si>
  <si>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</si>
  <si>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填表人：庞海霞</t>
    </r>
    <r>
      <rPr>
        <b/>
        <sz val="11"/>
        <color theme="1"/>
        <rFont val="Times New Roman"/>
        <charset val="134"/>
      </rPr>
      <t xml:space="preserve">                            </t>
    </r>
    <r>
      <rPr>
        <b/>
        <sz val="11"/>
        <color theme="1"/>
        <rFont val="宋体"/>
        <charset val="134"/>
      </rPr>
      <t>联系电话：13611232856</t>
    </r>
    <r>
      <rPr>
        <b/>
        <sz val="11"/>
        <color theme="1"/>
        <rFont val="Times New Roman"/>
        <charset val="134"/>
      </rPr>
      <t xml:space="preserve">                           </t>
    </r>
    <r>
      <rPr>
        <b/>
        <sz val="11"/>
        <color theme="1"/>
        <rFont val="宋体"/>
        <charset val="134"/>
      </rPr>
      <t>填写日期：2024年3月10日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</si>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</sst>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9"/>
      <color theme="1"/>
      <name val="Cambria Math"/>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Microsoft YaHei UI"/>
      <charset val="134"/>
    </font>
    <font>
      <sz val="9"/>
      <color theme="1"/>
      <name val="微软雅黑"/>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1"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2" applyNumberFormat="0" applyFill="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4" fillId="0" borderId="0" applyNumberFormat="0" applyFill="0" applyBorder="0" applyAlignment="0" applyProtection="0">
      <alignment vertical="center"/>
    </xf>
    <xf numFmtId="0" fontId="25" fillId="3" borderId="14" applyNumberFormat="0" applyAlignment="0" applyProtection="0">
      <alignment vertical="center"/>
    </xf>
    <xf numFmtId="0" fontId="26" fillId="4" borderId="15" applyNumberFormat="0" applyAlignment="0" applyProtection="0">
      <alignment vertical="center"/>
    </xf>
    <xf numFmtId="0" fontId="27" fillId="4" borderId="14" applyNumberFormat="0" applyAlignment="0" applyProtection="0">
      <alignment vertical="center"/>
    </xf>
    <xf numFmtId="0" fontId="28" fillId="5" borderId="16" applyNumberFormat="0" applyAlignment="0" applyProtection="0">
      <alignment vertical="center"/>
    </xf>
    <xf numFmtId="0" fontId="29" fillId="0" borderId="17" applyNumberFormat="0" applyFill="0" applyAlignment="0" applyProtection="0">
      <alignment vertical="center"/>
    </xf>
    <xf numFmtId="0" fontId="30" fillId="0" borderId="18"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xf>
    <xf numFmtId="49" fontId="7" fillId="0" borderId="1" xfId="0" applyNumberFormat="1" applyFont="1" applyBorder="1" applyAlignment="1">
      <alignment horizontal="center" vertical="top"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5" fillId="0" borderId="1" xfId="0" applyFont="1" applyBorder="1" applyAlignment="1">
      <alignment vertical="center" wrapText="1"/>
    </xf>
    <xf numFmtId="0" fontId="16"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49" fontId="6"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0" workbookViewId="0">
      <selection activeCell="S23" sqref="S23"/>
    </sheetView>
  </sheetViews>
  <sheetFormatPr defaultColWidth="9" defaultRowHeight="13.5"/>
  <cols>
    <col min="1" max="2" width="16.9083333333333" customWidth="1"/>
    <col min="3" max="3" width="7.26666666666667" customWidth="1"/>
    <col min="4" max="4" width="8" customWidth="1"/>
    <col min="6" max="6" width="1.63333333333333" customWidth="1"/>
    <col min="7" max="7" width="11" customWidth="1"/>
    <col min="8" max="8" width="11.75" customWidth="1"/>
    <col min="9" max="9" width="2.26666666666667" customWidth="1"/>
    <col min="10" max="10" width="11.2666666666667" customWidth="1"/>
    <col min="11" max="11" width="1" customWidth="1"/>
    <col min="12" max="12" width="6.63333333333333" customWidth="1"/>
    <col min="13" max="13" width="0.908333333333333" customWidth="1"/>
    <col min="14" max="14" width="11.4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0"/>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6" t="s">
        <v>6</v>
      </c>
      <c r="D5" s="6"/>
      <c r="E5" s="6"/>
      <c r="F5" s="6"/>
      <c r="G5" s="6"/>
      <c r="H5" s="5" t="s">
        <v>7</v>
      </c>
      <c r="I5" s="5"/>
      <c r="J5" s="6" t="s">
        <v>8</v>
      </c>
      <c r="K5" s="6"/>
      <c r="L5" s="6"/>
      <c r="M5" s="6"/>
      <c r="N5" s="6"/>
    </row>
    <row r="6" ht="14.25" customHeight="1" spans="1:14">
      <c r="A6" s="5" t="s">
        <v>9</v>
      </c>
      <c r="B6" s="5"/>
      <c r="C6" s="7" t="s">
        <v>10</v>
      </c>
      <c r="D6" s="6"/>
      <c r="E6" s="6"/>
      <c r="F6" s="6"/>
      <c r="G6" s="6"/>
      <c r="H6" s="5" t="s">
        <v>11</v>
      </c>
      <c r="I6" s="5"/>
      <c r="J6" s="6">
        <v>13240764440</v>
      </c>
      <c r="K6" s="6"/>
      <c r="L6" s="6"/>
      <c r="M6" s="6"/>
      <c r="N6" s="6"/>
    </row>
    <row r="7" ht="23"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6">
        <f>SUM(E9:E11)</f>
        <v>0</v>
      </c>
      <c r="F8" s="6">
        <f>SUM(F9:F11)</f>
        <v>27.6563</v>
      </c>
      <c r="G8" s="6"/>
      <c r="H8" s="6">
        <f>SUM(H9:H11)</f>
        <v>27.6563</v>
      </c>
      <c r="I8" s="6"/>
      <c r="J8" s="5">
        <v>10</v>
      </c>
      <c r="K8" s="5"/>
      <c r="L8" s="31">
        <v>1</v>
      </c>
      <c r="M8" s="6"/>
      <c r="N8" s="6">
        <v>100</v>
      </c>
    </row>
    <row r="9" ht="27" customHeight="1" spans="1:14">
      <c r="A9" s="8"/>
      <c r="B9" s="8"/>
      <c r="C9" s="5" t="s">
        <v>20</v>
      </c>
      <c r="D9" s="5"/>
      <c r="E9" s="6">
        <v>0</v>
      </c>
      <c r="F9" s="6">
        <v>27.6563</v>
      </c>
      <c r="G9" s="6"/>
      <c r="H9" s="6">
        <v>27.6563</v>
      </c>
      <c r="I9" s="6"/>
      <c r="J9" s="6" t="s">
        <v>21</v>
      </c>
      <c r="K9" s="6"/>
      <c r="L9" s="31">
        <v>1</v>
      </c>
      <c r="M9" s="6"/>
      <c r="N9" s="6" t="s">
        <v>21</v>
      </c>
    </row>
    <row r="10" ht="15" customHeight="1" spans="1:14">
      <c r="A10" s="8"/>
      <c r="B10" s="8"/>
      <c r="C10" s="5" t="s">
        <v>22</v>
      </c>
      <c r="D10" s="5"/>
      <c r="E10" s="6"/>
      <c r="F10" s="6"/>
      <c r="G10" s="6"/>
      <c r="H10" s="6"/>
      <c r="I10" s="6"/>
      <c r="J10" s="6" t="s">
        <v>21</v>
      </c>
      <c r="K10" s="6"/>
      <c r="L10" s="6"/>
      <c r="M10" s="6"/>
      <c r="N10" s="6" t="s">
        <v>21</v>
      </c>
    </row>
    <row r="11" ht="15" customHeight="1" spans="1:14">
      <c r="A11" s="8"/>
      <c r="B11" s="8"/>
      <c r="C11" s="5" t="s">
        <v>23</v>
      </c>
      <c r="D11" s="5"/>
      <c r="E11" s="6"/>
      <c r="F11" s="6"/>
      <c r="G11" s="6"/>
      <c r="H11" s="6"/>
      <c r="I11" s="6"/>
      <c r="J11" s="6" t="s">
        <v>21</v>
      </c>
      <c r="K11" s="6"/>
      <c r="L11" s="6"/>
      <c r="M11" s="6"/>
      <c r="N11" s="6" t="s">
        <v>21</v>
      </c>
    </row>
    <row r="12" ht="15" customHeight="1" spans="1:14">
      <c r="A12" s="8"/>
      <c r="B12" s="8"/>
      <c r="C12" s="10" t="s">
        <v>24</v>
      </c>
      <c r="D12" s="11"/>
      <c r="E12" s="6">
        <f>SUM(E13:E15)</f>
        <v>0</v>
      </c>
      <c r="F12" s="6">
        <f>SUM(F13:F15)</f>
        <v>27.6563</v>
      </c>
      <c r="G12" s="6"/>
      <c r="H12" s="6">
        <f>SUM(H13:H15)</f>
        <v>27.6563</v>
      </c>
      <c r="I12" s="6"/>
      <c r="J12" s="32" t="s">
        <v>21</v>
      </c>
      <c r="K12" s="33"/>
      <c r="L12" s="33"/>
      <c r="M12" s="33"/>
      <c r="N12" s="34"/>
    </row>
    <row r="13" ht="15" customHeight="1" spans="1:14">
      <c r="A13" s="8"/>
      <c r="B13" s="8"/>
      <c r="C13" s="8" t="s">
        <v>25</v>
      </c>
      <c r="D13" s="5"/>
      <c r="E13" s="6"/>
      <c r="F13" s="6"/>
      <c r="G13" s="6"/>
      <c r="H13" s="6"/>
      <c r="I13" s="6"/>
      <c r="J13" s="35"/>
      <c r="K13" s="36"/>
      <c r="L13" s="36"/>
      <c r="M13" s="36"/>
      <c r="N13" s="37"/>
    </row>
    <row r="14" ht="15" customHeight="1" spans="1:14">
      <c r="A14" s="8"/>
      <c r="B14" s="8"/>
      <c r="C14" s="8" t="s">
        <v>26</v>
      </c>
      <c r="D14" s="5"/>
      <c r="E14" s="6"/>
      <c r="F14" s="6"/>
      <c r="G14" s="6"/>
      <c r="H14" s="6"/>
      <c r="I14" s="6"/>
      <c r="J14" s="35"/>
      <c r="K14" s="36"/>
      <c r="L14" s="36"/>
      <c r="M14" s="36"/>
      <c r="N14" s="37"/>
    </row>
    <row r="15" ht="15" customHeight="1" spans="1:14">
      <c r="A15" s="8"/>
      <c r="B15" s="8"/>
      <c r="C15" s="8" t="s">
        <v>27</v>
      </c>
      <c r="D15" s="5"/>
      <c r="E15" s="6"/>
      <c r="F15" s="6">
        <v>27.6563</v>
      </c>
      <c r="G15" s="6"/>
      <c r="H15" s="6">
        <v>27.6563</v>
      </c>
      <c r="I15" s="6"/>
      <c r="J15" s="35"/>
      <c r="K15" s="36"/>
      <c r="L15" s="36"/>
      <c r="M15" s="36"/>
      <c r="N15" s="37"/>
    </row>
    <row r="16" ht="14.25" customHeight="1" spans="1:14">
      <c r="A16" s="5" t="s">
        <v>28</v>
      </c>
      <c r="B16" s="5" t="s">
        <v>29</v>
      </c>
      <c r="C16" s="5"/>
      <c r="D16" s="5"/>
      <c r="E16" s="5"/>
      <c r="F16" s="5"/>
      <c r="G16" s="5"/>
      <c r="H16" s="5" t="s">
        <v>30</v>
      </c>
      <c r="I16" s="5"/>
      <c r="J16" s="5"/>
      <c r="K16" s="5"/>
      <c r="L16" s="5"/>
      <c r="M16" s="5"/>
      <c r="N16" s="5"/>
    </row>
    <row r="17" ht="63" customHeight="1" spans="1:14">
      <c r="A17" s="5"/>
      <c r="B17" s="12" t="s">
        <v>31</v>
      </c>
      <c r="C17" s="13"/>
      <c r="D17" s="13"/>
      <c r="E17" s="13"/>
      <c r="F17" s="13"/>
      <c r="G17" s="13"/>
      <c r="H17" s="12" t="s">
        <v>32</v>
      </c>
      <c r="I17" s="13"/>
      <c r="J17" s="13"/>
      <c r="K17" s="13"/>
      <c r="L17" s="13"/>
      <c r="M17" s="13"/>
      <c r="N17" s="13"/>
    </row>
    <row r="18" ht="43.5" customHeight="1" spans="1:14">
      <c r="A18" s="14" t="s">
        <v>33</v>
      </c>
      <c r="B18" s="5" t="s">
        <v>34</v>
      </c>
      <c r="C18" s="5" t="s">
        <v>35</v>
      </c>
      <c r="D18" s="8" t="s">
        <v>36</v>
      </c>
      <c r="E18" s="5"/>
      <c r="F18" s="5"/>
      <c r="G18" s="8" t="s">
        <v>37</v>
      </c>
      <c r="H18" s="8" t="s">
        <v>38</v>
      </c>
      <c r="I18" s="5" t="s">
        <v>16</v>
      </c>
      <c r="J18" s="5"/>
      <c r="K18" s="5" t="s">
        <v>18</v>
      </c>
      <c r="L18" s="5"/>
      <c r="M18" s="5" t="s">
        <v>39</v>
      </c>
      <c r="N18" s="5"/>
    </row>
    <row r="19" ht="37" customHeight="1" spans="1:14">
      <c r="A19" s="15"/>
      <c r="B19" s="5" t="s">
        <v>40</v>
      </c>
      <c r="C19" s="5" t="s">
        <v>41</v>
      </c>
      <c r="D19" s="16" t="s">
        <v>42</v>
      </c>
      <c r="E19" s="17"/>
      <c r="F19" s="17"/>
      <c r="G19" s="18" t="s">
        <v>43</v>
      </c>
      <c r="H19" s="18" t="s">
        <v>43</v>
      </c>
      <c r="I19" s="38" t="s">
        <v>44</v>
      </c>
      <c r="J19" s="39"/>
      <c r="K19" s="7">
        <v>20</v>
      </c>
      <c r="L19" s="6"/>
      <c r="M19" s="7" t="s">
        <v>45</v>
      </c>
      <c r="N19" s="6"/>
    </row>
    <row r="20" ht="82" customHeight="1" spans="1:14">
      <c r="A20" s="15"/>
      <c r="B20" s="5"/>
      <c r="C20" s="5" t="s">
        <v>46</v>
      </c>
      <c r="D20" s="19" t="s">
        <v>47</v>
      </c>
      <c r="E20" s="20"/>
      <c r="F20" s="20"/>
      <c r="G20" s="7" t="s">
        <v>48</v>
      </c>
      <c r="H20" s="21" t="s">
        <v>49</v>
      </c>
      <c r="I20" s="6">
        <v>10</v>
      </c>
      <c r="J20" s="6"/>
      <c r="K20" s="7">
        <v>10</v>
      </c>
      <c r="L20" s="6"/>
      <c r="M20" s="7" t="s">
        <v>45</v>
      </c>
      <c r="N20" s="6"/>
    </row>
    <row r="21" ht="35" customHeight="1" spans="1:14">
      <c r="A21" s="15"/>
      <c r="B21" s="5"/>
      <c r="C21" s="5" t="s">
        <v>50</v>
      </c>
      <c r="D21" s="16" t="s">
        <v>51</v>
      </c>
      <c r="E21" s="17"/>
      <c r="F21" s="17"/>
      <c r="G21" s="7" t="s">
        <v>52</v>
      </c>
      <c r="H21" s="21" t="s">
        <v>53</v>
      </c>
      <c r="I21" s="6">
        <v>20</v>
      </c>
      <c r="J21" s="6"/>
      <c r="K21" s="7">
        <v>20</v>
      </c>
      <c r="L21" s="6"/>
      <c r="M21" s="7" t="s">
        <v>45</v>
      </c>
      <c r="N21" s="6"/>
    </row>
    <row r="22" ht="69" customHeight="1" spans="1:14">
      <c r="A22" s="15"/>
      <c r="B22" s="22" t="s">
        <v>54</v>
      </c>
      <c r="C22" s="8" t="s">
        <v>55</v>
      </c>
      <c r="D22" s="16" t="s">
        <v>56</v>
      </c>
      <c r="E22" s="17"/>
      <c r="F22" s="17"/>
      <c r="G22" s="23" t="s">
        <v>57</v>
      </c>
      <c r="H22" s="18" t="s">
        <v>58</v>
      </c>
      <c r="I22" s="6">
        <v>10</v>
      </c>
      <c r="J22" s="6"/>
      <c r="K22" s="7">
        <v>10</v>
      </c>
      <c r="L22" s="6"/>
      <c r="M22" s="7" t="s">
        <v>45</v>
      </c>
      <c r="N22" s="6"/>
    </row>
    <row r="23" ht="62" customHeight="1" spans="1:14">
      <c r="A23" s="15"/>
      <c r="B23" s="5"/>
      <c r="C23" s="14" t="s">
        <v>59</v>
      </c>
      <c r="D23" s="16" t="s">
        <v>60</v>
      </c>
      <c r="E23" s="17"/>
      <c r="F23" s="17"/>
      <c r="G23" s="24" t="s">
        <v>61</v>
      </c>
      <c r="H23" s="18" t="s">
        <v>62</v>
      </c>
      <c r="I23" s="6">
        <v>20</v>
      </c>
      <c r="J23" s="6"/>
      <c r="K23" s="7">
        <v>20</v>
      </c>
      <c r="L23" s="6"/>
      <c r="M23" s="7" t="s">
        <v>45</v>
      </c>
      <c r="N23" s="6"/>
    </row>
    <row r="24" ht="68" customHeight="1" spans="1:14">
      <c r="A24" s="15"/>
      <c r="B24" s="14" t="s">
        <v>63</v>
      </c>
      <c r="C24" s="5" t="s">
        <v>64</v>
      </c>
      <c r="D24" s="16" t="s">
        <v>65</v>
      </c>
      <c r="E24" s="17"/>
      <c r="F24" s="17"/>
      <c r="G24" s="23" t="s">
        <v>66</v>
      </c>
      <c r="H24" s="18" t="s">
        <v>62</v>
      </c>
      <c r="I24" s="6">
        <v>10</v>
      </c>
      <c r="J24" s="6"/>
      <c r="K24" s="7">
        <v>10</v>
      </c>
      <c r="L24" s="6"/>
      <c r="M24" s="7" t="s">
        <v>45</v>
      </c>
      <c r="N24" s="6"/>
    </row>
    <row r="25" ht="24.75" customHeight="1" spans="1:14">
      <c r="A25" s="25" t="s">
        <v>67</v>
      </c>
      <c r="B25" s="26"/>
      <c r="C25" s="26"/>
      <c r="D25" s="26"/>
      <c r="E25" s="26"/>
      <c r="F25" s="26"/>
      <c r="G25" s="26"/>
      <c r="H25" s="26"/>
      <c r="I25" s="26">
        <v>100</v>
      </c>
      <c r="J25" s="26"/>
      <c r="K25" s="40">
        <v>100</v>
      </c>
      <c r="L25" s="41"/>
      <c r="M25" s="42"/>
      <c r="N25" s="42"/>
    </row>
    <row r="26" ht="26" customHeight="1" spans="1:14">
      <c r="A26" s="27" t="s">
        <v>68</v>
      </c>
      <c r="B26" s="28"/>
      <c r="C26" s="28"/>
      <c r="D26" s="28"/>
      <c r="E26" s="28"/>
      <c r="F26" s="28"/>
      <c r="G26" s="28"/>
      <c r="H26" s="28"/>
      <c r="I26" s="28"/>
      <c r="J26" s="28"/>
      <c r="K26" s="28"/>
      <c r="L26" s="28"/>
      <c r="M26" s="28"/>
      <c r="N26" s="28"/>
    </row>
    <row r="27" ht="48" customHeight="1" spans="1:14">
      <c r="A27" s="29" t="s">
        <v>69</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9" customHeight="1" spans="1:14">
      <c r="A32" s="29"/>
      <c r="B32" s="29"/>
      <c r="C32" s="29"/>
      <c r="D32" s="29"/>
      <c r="E32" s="29"/>
      <c r="F32" s="29"/>
      <c r="G32" s="29"/>
      <c r="H32" s="29"/>
      <c r="I32" s="29"/>
      <c r="J32" s="29"/>
      <c r="K32" s="29"/>
      <c r="L32" s="29"/>
      <c r="M32" s="29"/>
      <c r="N32" s="29"/>
    </row>
    <row r="33" ht="9" customHeight="1" spans="1:14">
      <c r="A33" s="29"/>
      <c r="B33" s="29"/>
      <c r="C33" s="29"/>
      <c r="D33" s="29"/>
      <c r="E33" s="29"/>
      <c r="F33" s="29"/>
      <c r="G33" s="29"/>
      <c r="H33" s="29"/>
      <c r="I33" s="29"/>
      <c r="J33" s="29"/>
      <c r="K33" s="29"/>
      <c r="L33" s="29"/>
      <c r="M33" s="29"/>
      <c r="N33" s="29"/>
    </row>
    <row r="35" spans="1:14">
      <c r="A35" t="s">
        <v>70</v>
      </c>
      <c r="C35" t="s">
        <v>71</v>
      </c>
      <c r="G35" t="s">
        <v>72</v>
      </c>
      <c r="J35" t="s">
        <v>73</v>
      </c>
      <c r="N35" s="43" t="s">
        <v>74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 footer="0"/>
  <pageSetup paperSize="9" scale="7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校园安全经费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2024-03-11T07:37:54Z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