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<sst xmlns="http://schemas.openxmlformats.org/spreadsheetml/2006/main" count="61">
  <si>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</si>
  <si>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</si>
  <si>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t>（2023年度）</t>
  </si>
  <si>
    <t>项目名称</t>
  </si>
  <si>
    <t>农业示范项目运维资金</t>
  </si>
  <si>
    <t>主管部门</t>
  </si>
  <si>
    <r>
      <rPr>
        <sz val="9"/>
        <rFont val="Times New Roman"/>
        <charset val="134"/>
      </rPr>
      <t>653</t>
    </r>
    <r>
      <rPr>
        <sz val="9"/>
        <rFont val="宋体"/>
        <charset val="134"/>
      </rPr>
      <t>来广营</t>
    </r>
  </si>
  <si>
    <t>实施单位</t>
  </si>
  <si>
    <t>朝阳区来广营乡人民政府</t>
  </si>
  <si>
    <t>项目负责人</t>
  </si>
  <si>
    <t>周京东</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</si>
  <si>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</si>
  <si>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</si>
  <si>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</si>
  <si>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</si>
  <si>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</si>
  <si>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</si>
  <si>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</si>
  <si>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</si>
  <si>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</si>
  <si>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</si>
  <si>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</si>
  <si>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</si>
  <si>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</si>
  <si>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</si>
  <si>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</si>
  <si>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</si>
  <si>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Times New Roman"/>
        <charset val="134"/>
      </rPr>
      <t xml:space="preserve">        
        </t>
    </r>
    <r>
      <rPr>
        <sz val="9"/>
        <rFont val="宋体"/>
        <charset val="134"/>
      </rPr>
      <t>依据京政农发【</t>
    </r>
    <r>
      <rPr>
        <sz val="9"/>
        <rFont val="Times New Roman"/>
        <charset val="134"/>
      </rPr>
      <t>2021</t>
    </r>
    <r>
      <rPr>
        <sz val="9"/>
        <rFont val="宋体"/>
        <charset val="134"/>
      </rPr>
      <t>】</t>
    </r>
    <r>
      <rPr>
        <sz val="9"/>
        <rFont val="Times New Roman"/>
        <charset val="134"/>
      </rPr>
      <t>56</t>
    </r>
    <r>
      <rPr>
        <sz val="9"/>
        <rFont val="宋体"/>
        <charset val="134"/>
      </rPr>
      <t>号《北京市农业农村局关于北京市朝阳区国家数字农业创新应用基地建设项目（设施蔬菜）实施方案的批复》，在朝来农艺园建设温室环境综合调控等八个系统。通过项目建设，实现朝来农艺园设施种植全程的信息技术集成应用，建成数字农业技术支撑规范、集成应用的推广基地。构建设施蔬菜育苗、种植、加工、储藏、物流全产业链数字集成方案与可持续发展机制，建立可看、可用、可复制、可推广的</t>
    </r>
    <r>
      <rPr>
        <sz val="9"/>
        <rFont val="Times New Roman"/>
        <charset val="134"/>
      </rPr>
      <t>“</t>
    </r>
    <r>
      <rPr>
        <sz val="9"/>
        <rFont val="宋体"/>
        <charset val="134"/>
      </rPr>
      <t>朝阳特色</t>
    </r>
    <r>
      <rPr>
        <sz val="9"/>
        <rFont val="Times New Roman"/>
        <charset val="134"/>
      </rPr>
      <t>”</t>
    </r>
    <r>
      <rPr>
        <sz val="9"/>
        <rFont val="宋体"/>
        <charset val="134"/>
      </rPr>
      <t xml:space="preserve">数字农业发展路径。
</t>
    </r>
  </si>
  <si>
    <r>
      <rPr>
        <sz val="9"/>
        <rFont val="宋体"/>
        <charset val="134"/>
      </rPr>
      <t xml:space="preserve">  
    通过实施国家数字农业创新应用基地建设项目，实现了朝来农艺园设施种植全程的信息技术集成应用，实现了农业资源数字化、种植过程标准化、管理数据化、建成了数字农业技术支撑规范、集成应用的推广基地，将农业从单纯的农产品生产向生态涵养、休闲体验等多功能拓展，提升了农业数字化水平，推动传统农业数字化转型，建立了可看、可用、可复制、可推广的</t>
    </r>
    <r>
      <rPr>
        <sz val="9"/>
        <rFont val="Times New Roman"/>
        <charset val="134"/>
      </rPr>
      <t>“</t>
    </r>
    <r>
      <rPr>
        <sz val="9"/>
        <rFont val="宋体"/>
        <charset val="134"/>
      </rPr>
      <t>朝阳特色</t>
    </r>
    <r>
      <rPr>
        <sz val="9"/>
        <rFont val="Times New Roman"/>
        <charset val="134"/>
      </rPr>
      <t>”</t>
    </r>
    <r>
      <rPr>
        <sz val="9"/>
        <rFont val="宋体"/>
        <charset val="134"/>
      </rPr>
      <t xml:space="preserve">数字农业发展路径。
</t>
    </r>
  </si>
  <si>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</si>
  <si>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</si>
  <si>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</si>
  <si>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</si>
  <si>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</si>
  <si>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</si>
  <si>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</si>
  <si>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</si>
  <si>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</si>
  <si>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：补贴经营主体数量</t>
    </r>
  </si>
  <si>
    <r>
      <t>1</t>
    </r>
    <r>
      <rPr>
        <sz val="9"/>
        <rFont val="宋体"/>
        <charset val="134"/>
      </rPr>
      <t>个</t>
    </r>
  </si>
  <si>
    <t>无</t>
  </si>
  <si>
    <t>质量指标</t>
  </si>
  <si>
    <r>
      <rPr>
        <b/>
        <sz val="9"/>
        <rFont val="宋体"/>
        <charset val="134"/>
      </rPr>
      <t>指标</t>
    </r>
    <r>
      <rPr>
        <b/>
        <sz val="9"/>
        <rFont val="Times New Roman"/>
        <charset val="134"/>
      </rPr>
      <t>1</t>
    </r>
    <r>
      <rPr>
        <sz val="9"/>
        <rFont val="宋体"/>
        <charset val="134"/>
      </rPr>
      <t>：补贴覆盖率</t>
    </r>
  </si>
  <si>
    <t>时效指标</t>
  </si>
  <si>
    <r>
      <rPr>
        <b/>
        <sz val="9"/>
        <rFont val="宋体"/>
        <charset val="134"/>
      </rPr>
      <t>指标</t>
    </r>
    <r>
      <rPr>
        <b/>
        <sz val="9"/>
        <rFont val="Times New Roman"/>
        <charset val="134"/>
      </rPr>
      <t>1</t>
    </r>
    <r>
      <rPr>
        <sz val="9"/>
        <rFont val="宋体"/>
        <charset val="134"/>
      </rPr>
      <t>：补贴发放进度</t>
    </r>
  </si>
  <si>
    <t>定性优良中低差</t>
  </si>
  <si>
    <t>优</t>
  </si>
  <si>
    <t>成本指标</t>
  </si>
  <si>
    <t>经济成本指标</t>
  </si>
  <si>
    <r>
      <rPr>
        <b/>
        <sz val="9"/>
        <rFont val="宋体"/>
        <charset val="134"/>
      </rPr>
      <t>指标</t>
    </r>
    <r>
      <rPr>
        <b/>
        <sz val="9"/>
        <rFont val="Times New Roman"/>
        <charset val="134"/>
      </rPr>
      <t>1</t>
    </r>
    <r>
      <rPr>
        <sz val="9"/>
        <rFont val="宋体"/>
        <charset val="134"/>
      </rPr>
      <t>：投入成本与产出差额</t>
    </r>
  </si>
  <si>
    <t>≤290万元</t>
  </si>
  <si>
    <r>
      <t>149.843066</t>
    </r>
    <r>
      <rPr>
        <sz val="9"/>
        <rFont val="宋体"/>
        <charset val="134"/>
      </rPr>
      <t>万元</t>
    </r>
  </si>
  <si>
    <t>效益指标</t>
  </si>
  <si>
    <t>社会效益指标</t>
  </si>
  <si>
    <r>
      <rPr>
        <b/>
        <sz val="9"/>
        <rFont val="宋体"/>
        <charset val="134"/>
      </rPr>
      <t>指标</t>
    </r>
    <r>
      <rPr>
        <b/>
        <sz val="9"/>
        <rFont val="Times New Roman"/>
        <charset val="134"/>
      </rPr>
      <t>1</t>
    </r>
    <r>
      <rPr>
        <sz val="9"/>
        <rFont val="宋体"/>
        <charset val="134"/>
      </rPr>
      <t>：建立可看、可用、可复制、可推广的“朝阳特色”数字农业发展路径</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</si>
  <si>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</si>
  <si>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</si>
  <si>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：满意度</t>
    </r>
  </si>
  <si>
    <t>总分</t>
  </si>
  <si>
    <r>
      <rPr>
        <b/>
        <sz val="11"/>
        <rFont val="宋体"/>
        <charset val="134"/>
      </rPr>
      <t>填表人：赵俊鹃</t>
    </r>
    <r>
      <rPr>
        <b/>
        <sz val="11"/>
        <rFont val="Times New Roman"/>
        <charset val="134"/>
      </rPr>
      <t xml:space="preserve">                             </t>
    </r>
    <r>
      <rPr>
        <b/>
        <sz val="11"/>
        <rFont val="宋体"/>
        <charset val="134"/>
      </rPr>
      <t>联系电话：84953676</t>
    </r>
    <r>
      <rPr>
        <b/>
        <sz val="11"/>
        <rFont val="Times New Roman"/>
        <charset val="134"/>
      </rPr>
      <t xml:space="preserve">                                             </t>
    </r>
    <r>
      <rPr>
        <b/>
        <sz val="11"/>
        <rFont val="宋体"/>
        <charset val="134"/>
      </rPr>
      <t>填写日期：2024年3月7日</t>
    </r>
  </si>
  <si>
    <r>
      <t>填报注意事项：</t>
    </r>
    <r>
      <rPr>
        <sz val="11"/>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t>
    </r>
    <r>
      <rPr>
        <sz val="12"/>
        <rFont val="宋体"/>
        <charset val="134"/>
      </rPr>
      <t xml:space="preserve">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</si>
</sst>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2"/>
      <name val="宋体"/>
      <charset val="134"/>
      <scheme val="minor"/>
    </font>
    <font>
      <sz val="9"/>
      <name val="宋体"/>
      <charset val="134"/>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u/>
      <sz val="11"/>
      <color rgb="FF800080"/>
      <name val="宋体"/>
      <charset val="0"/>
      <scheme val="minor"/>
    </font>
    <font>
      <sz val="11"/>
      <color rgb="FF9C0006"/>
      <name val="宋体"/>
      <charset val="0"/>
      <scheme val="minor"/>
    </font>
    <font>
      <sz val="11"/>
      <color rgb="FF3F3F76"/>
      <name val="宋体"/>
      <charset val="0"/>
      <scheme val="minor"/>
    </font>
    <font>
      <b/>
      <sz val="11"/>
      <color rgb="FF3F3F3F"/>
      <name val="宋体"/>
      <charset val="0"/>
      <scheme val="minor"/>
    </font>
    <font>
      <b/>
      <sz val="18"/>
      <color theme="3"/>
      <name val="宋体"/>
      <charset val="134"/>
      <scheme val="minor"/>
    </font>
    <font>
      <b/>
      <sz val="13"/>
      <color theme="3"/>
      <name val="宋体"/>
      <charset val="134"/>
      <scheme val="minor"/>
    </font>
    <font>
      <sz val="11"/>
      <color rgb="FF9C6500"/>
      <name val="宋体"/>
      <charset val="0"/>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8"/>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8" borderId="0" applyNumberFormat="0" applyBorder="0" applyAlignment="0" applyProtection="0">
      <alignment vertical="center"/>
    </xf>
    <xf numFmtId="0" fontId="18"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7"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26" fillId="10"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1" borderId="10" applyNumberFormat="0" applyFont="0" applyAlignment="0" applyProtection="0">
      <alignment vertical="center"/>
    </xf>
    <xf numFmtId="0" fontId="26" fillId="12" borderId="0" applyNumberFormat="0" applyBorder="0" applyAlignment="0" applyProtection="0">
      <alignment vertical="center"/>
    </xf>
    <xf numFmtId="0" fontId="2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6" applyNumberFormat="0" applyFill="0" applyAlignment="0" applyProtection="0">
      <alignment vertical="center"/>
    </xf>
    <xf numFmtId="0" fontId="21" fillId="0" borderId="6" applyNumberFormat="0" applyFill="0" applyAlignment="0" applyProtection="0">
      <alignment vertical="center"/>
    </xf>
    <xf numFmtId="0" fontId="26" fillId="9" borderId="0" applyNumberFormat="0" applyBorder="0" applyAlignment="0" applyProtection="0">
      <alignment vertical="center"/>
    </xf>
    <xf numFmtId="0" fontId="24" fillId="0" borderId="8" applyNumberFormat="0" applyFill="0" applyAlignment="0" applyProtection="0">
      <alignment vertical="center"/>
    </xf>
    <xf numFmtId="0" fontId="26" fillId="14" borderId="0" applyNumberFormat="0" applyBorder="0" applyAlignment="0" applyProtection="0">
      <alignment vertical="center"/>
    </xf>
    <xf numFmtId="0" fontId="19" fillId="2" borderId="7" applyNumberFormat="0" applyAlignment="0" applyProtection="0">
      <alignment vertical="center"/>
    </xf>
    <xf numFmtId="0" fontId="12" fillId="2" borderId="4" applyNumberFormat="0" applyAlignment="0" applyProtection="0">
      <alignment vertical="center"/>
    </xf>
    <xf numFmtId="0" fontId="14" fillId="3" borderId="5" applyNumberFormat="0" applyAlignment="0" applyProtection="0">
      <alignment vertical="center"/>
    </xf>
    <xf numFmtId="0" fontId="25" fillId="15" borderId="0" applyNumberFormat="0" applyBorder="0" applyAlignment="0" applyProtection="0">
      <alignment vertical="center"/>
    </xf>
    <xf numFmtId="0" fontId="26" fillId="17" borderId="0" applyNumberFormat="0" applyBorder="0" applyAlignment="0" applyProtection="0">
      <alignment vertical="center"/>
    </xf>
    <xf numFmtId="0" fontId="28" fillId="0" borderId="9" applyNumberFormat="0" applyFill="0" applyAlignment="0" applyProtection="0">
      <alignment vertical="center"/>
    </xf>
    <xf numFmtId="0" fontId="29" fillId="0" borderId="11" applyNumberFormat="0" applyFill="0" applyAlignment="0" applyProtection="0">
      <alignment vertical="center"/>
    </xf>
    <xf numFmtId="0" fontId="30" fillId="22" borderId="0" applyNumberFormat="0" applyBorder="0" applyAlignment="0" applyProtection="0">
      <alignment vertical="center"/>
    </xf>
    <xf numFmtId="0" fontId="22" fillId="6" borderId="0" applyNumberFormat="0" applyBorder="0" applyAlignment="0" applyProtection="0">
      <alignment vertical="center"/>
    </xf>
    <xf numFmtId="0" fontId="25" fillId="23" borderId="0" applyNumberFormat="0" applyBorder="0" applyAlignment="0" applyProtection="0">
      <alignment vertical="center"/>
    </xf>
    <xf numFmtId="0" fontId="26" fillId="25" borderId="0" applyNumberFormat="0" applyBorder="0" applyAlignment="0" applyProtection="0">
      <alignment vertical="center"/>
    </xf>
    <xf numFmtId="0" fontId="25" fillId="27" borderId="0" applyNumberFormat="0" applyBorder="0" applyAlignment="0" applyProtection="0">
      <alignment vertical="center"/>
    </xf>
    <xf numFmtId="0" fontId="25" fillId="29" borderId="0" applyNumberFormat="0" applyBorder="0" applyAlignment="0" applyProtection="0">
      <alignment vertical="center"/>
    </xf>
    <xf numFmtId="0" fontId="25" fillId="19" borderId="0" applyNumberFormat="0" applyBorder="0" applyAlignment="0" applyProtection="0">
      <alignment vertical="center"/>
    </xf>
    <xf numFmtId="0" fontId="25" fillId="21" borderId="0" applyNumberFormat="0" applyBorder="0" applyAlignment="0" applyProtection="0">
      <alignment vertical="center"/>
    </xf>
    <xf numFmtId="0" fontId="26" fillId="30" borderId="0" applyNumberFormat="0" applyBorder="0" applyAlignment="0" applyProtection="0">
      <alignment vertical="center"/>
    </xf>
    <xf numFmtId="0" fontId="26" fillId="16" borderId="0" applyNumberFormat="0" applyBorder="0" applyAlignment="0" applyProtection="0">
      <alignment vertical="center"/>
    </xf>
    <xf numFmtId="0" fontId="25" fillId="18" borderId="0" applyNumberFormat="0" applyBorder="0" applyAlignment="0" applyProtection="0">
      <alignment vertical="center"/>
    </xf>
    <xf numFmtId="0" fontId="25" fillId="20" borderId="0" applyNumberFormat="0" applyBorder="0" applyAlignment="0" applyProtection="0">
      <alignment vertical="center"/>
    </xf>
    <xf numFmtId="0" fontId="26" fillId="31" borderId="0" applyNumberFormat="0" applyBorder="0" applyAlignment="0" applyProtection="0">
      <alignment vertical="center"/>
    </xf>
    <xf numFmtId="0" fontId="25" fillId="26" borderId="0" applyNumberFormat="0" applyBorder="0" applyAlignment="0" applyProtection="0">
      <alignment vertical="center"/>
    </xf>
    <xf numFmtId="0" fontId="26" fillId="28" borderId="0" applyNumberFormat="0" applyBorder="0" applyAlignment="0" applyProtection="0">
      <alignment vertical="center"/>
    </xf>
    <xf numFmtId="0" fontId="26" fillId="24" borderId="0" applyNumberFormat="0" applyBorder="0" applyAlignment="0" applyProtection="0">
      <alignment vertical="center"/>
    </xf>
    <xf numFmtId="0" fontId="25" fillId="32" borderId="0" applyNumberFormat="0" applyBorder="0" applyAlignment="0" applyProtection="0">
      <alignment vertical="center"/>
    </xf>
    <xf numFmtId="0" fontId="26" fillId="13" borderId="0" applyNumberFormat="0" applyBorder="0" applyAlignment="0" applyProtection="0">
      <alignment vertical="center"/>
    </xf>
  </cellStyleXfs>
  <cellXfs count="25">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9" fillId="0" borderId="1" xfId="0" applyFont="1" applyFill="1" applyBorder="1" applyAlignment="1">
      <alignment horizontal="left" vertical="distributed" wrapText="1"/>
    </xf>
    <xf numFmtId="0" fontId="8" fillId="0" borderId="1" xfId="0" applyFont="1" applyFill="1" applyBorder="1" applyAlignment="1">
      <alignment horizontal="left" vertical="distributed"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4" fillId="0" borderId="0" xfId="0" applyFont="1" applyFill="1" applyAlignment="1">
      <alignment vertical="top" wrapText="1"/>
    </xf>
    <xf numFmtId="0" fontId="5" fillId="0" borderId="0" xfId="0" applyFont="1" applyFill="1" applyAlignment="1">
      <alignment vertical="top" wrapText="1"/>
    </xf>
    <xf numFmtId="0" fontId="4" fillId="0" borderId="1" xfId="0" applyFont="1" applyFill="1" applyBorder="1" applyAlignment="1">
      <alignment vertical="center" wrapText="1"/>
    </xf>
    <xf numFmtId="0" fontId="10" fillId="0" borderId="1" xfId="0"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1" fillId="0" borderId="0" xfId="0"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29"/>
  <sheetViews>
    <sheetView tabSelected="1" topLeftCell="A19" workbookViewId="0">
      <selection activeCell="D35" sqref="D35"/>
    </sheetView>
  </sheetViews>
  <sheetFormatPr defaultColWidth="9" defaultRowHeight="13.5"/>
  <cols>
    <col min="1" max="1" width="4.21666666666667" style="1" customWidth="1"/>
    <col min="2" max="2" width="8.10833333333333" style="1" customWidth="1"/>
    <col min="3" max="3" width="7.66666666666667" style="1" customWidth="1"/>
    <col min="4" max="4" width="9.44166666666667" style="1" customWidth="1"/>
    <col min="5" max="5" width="12.6666666666667" style="1" customWidth="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8.5" style="1" customWidth="1"/>
    <col min="15" max="15" width="12.625" style="1"/>
    <col min="16" max="17" width="9" style="1"/>
    <col min="18" max="18" width="9.21666666666667" style="1" customWidth="1"/>
    <col min="19"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9.2" customHeight="1" spans="1:14">
      <c r="A4" s="6" t="s">
        <v>3</v>
      </c>
      <c r="B4" s="7"/>
      <c r="C4" s="8" t="s">
        <v>4</v>
      </c>
      <c r="D4" s="9"/>
      <c r="E4" s="9"/>
      <c r="F4" s="9"/>
      <c r="G4" s="9"/>
      <c r="H4" s="9"/>
      <c r="I4" s="9"/>
      <c r="J4" s="9"/>
      <c r="K4" s="9"/>
      <c r="L4" s="9"/>
      <c r="M4" s="9"/>
      <c r="N4" s="9"/>
    </row>
    <row r="5" ht="19.2" customHeight="1" spans="1:14">
      <c r="A5" s="6" t="s">
        <v>5</v>
      </c>
      <c r="B5" s="7"/>
      <c r="C5" s="9" t="s">
        <v>6</v>
      </c>
      <c r="D5" s="9"/>
      <c r="E5" s="9"/>
      <c r="F5" s="9"/>
      <c r="G5" s="9"/>
      <c r="H5" s="6" t="s">
        <v>7</v>
      </c>
      <c r="I5" s="7"/>
      <c r="J5" s="8" t="s">
        <v>8</v>
      </c>
      <c r="K5" s="9"/>
      <c r="L5" s="9"/>
      <c r="M5" s="9"/>
      <c r="N5" s="9"/>
    </row>
    <row r="6" ht="19.2" customHeight="1" spans="1:14">
      <c r="A6" s="6" t="s">
        <v>9</v>
      </c>
      <c r="B6" s="7"/>
      <c r="C6" s="8" t="s">
        <v>10</v>
      </c>
      <c r="D6" s="9"/>
      <c r="E6" s="9"/>
      <c r="F6" s="9"/>
      <c r="G6" s="9"/>
      <c r="H6" s="6" t="s">
        <v>11</v>
      </c>
      <c r="I6" s="7"/>
      <c r="J6" s="9">
        <v>13683279394</v>
      </c>
      <c r="K6" s="9"/>
      <c r="L6" s="9"/>
      <c r="M6" s="9"/>
      <c r="N6" s="9"/>
    </row>
    <row r="7" ht="16.8" customHeight="1" spans="1:14">
      <c r="A7" s="6" t="s">
        <v>12</v>
      </c>
      <c r="B7" s="7"/>
      <c r="C7" s="7"/>
      <c r="D7" s="7"/>
      <c r="E7" s="6" t="s">
        <v>13</v>
      </c>
      <c r="F7" s="6" t="s">
        <v>14</v>
      </c>
      <c r="G7" s="7"/>
      <c r="H7" s="6" t="s">
        <v>15</v>
      </c>
      <c r="I7" s="7"/>
      <c r="J7" s="6" t="s">
        <v>16</v>
      </c>
      <c r="K7" s="7"/>
      <c r="L7" s="6" t="s">
        <v>17</v>
      </c>
      <c r="M7" s="7"/>
      <c r="N7" s="6" t="s">
        <v>18</v>
      </c>
    </row>
    <row r="8" ht="16.8" customHeight="1" spans="1:14">
      <c r="A8" s="7"/>
      <c r="B8" s="7"/>
      <c r="C8" s="10" t="s">
        <v>19</v>
      </c>
      <c r="D8" s="11"/>
      <c r="E8" s="9">
        <v>150</v>
      </c>
      <c r="F8" s="9">
        <f>F9</f>
        <v>150</v>
      </c>
      <c r="G8" s="9"/>
      <c r="H8" s="9">
        <v>149.843066</v>
      </c>
      <c r="I8" s="9"/>
      <c r="J8" s="7">
        <v>10</v>
      </c>
      <c r="K8" s="7"/>
      <c r="L8" s="23">
        <f>L9</f>
        <v>0.998953773333333</v>
      </c>
      <c r="M8" s="23"/>
      <c r="N8" s="9">
        <v>10</v>
      </c>
    </row>
    <row r="9" ht="16.8" customHeight="1" spans="1:14">
      <c r="A9" s="7"/>
      <c r="B9" s="7"/>
      <c r="C9" s="6" t="s">
        <v>20</v>
      </c>
      <c r="D9" s="7"/>
      <c r="E9" s="9">
        <v>150</v>
      </c>
      <c r="F9" s="9">
        <v>150</v>
      </c>
      <c r="G9" s="9"/>
      <c r="H9" s="9">
        <v>149.843066</v>
      </c>
      <c r="I9" s="9"/>
      <c r="J9" s="9" t="s">
        <v>21</v>
      </c>
      <c r="K9" s="9"/>
      <c r="L9" s="23">
        <f>H9/F9</f>
        <v>0.998953773333333</v>
      </c>
      <c r="M9" s="23"/>
      <c r="N9" s="9" t="s">
        <v>21</v>
      </c>
    </row>
    <row r="10" ht="16.8" customHeight="1" spans="1:14">
      <c r="A10" s="7"/>
      <c r="B10" s="7"/>
      <c r="C10" s="7" t="s">
        <v>22</v>
      </c>
      <c r="D10" s="7"/>
      <c r="E10" s="9"/>
      <c r="F10" s="9"/>
      <c r="G10" s="9"/>
      <c r="H10" s="9"/>
      <c r="I10" s="9"/>
      <c r="J10" s="9" t="s">
        <v>21</v>
      </c>
      <c r="K10" s="9"/>
      <c r="L10" s="9"/>
      <c r="M10" s="9"/>
      <c r="N10" s="9" t="s">
        <v>21</v>
      </c>
    </row>
    <row r="11" ht="16.8" customHeight="1" spans="1:14">
      <c r="A11" s="7"/>
      <c r="B11" s="7"/>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129" customHeight="1" spans="1:18">
      <c r="A13" s="7"/>
      <c r="B13" s="12" t="s">
        <v>27</v>
      </c>
      <c r="C13" s="12"/>
      <c r="D13" s="12"/>
      <c r="E13" s="12"/>
      <c r="F13" s="12"/>
      <c r="G13" s="12"/>
      <c r="H13" s="13" t="s">
        <v>28</v>
      </c>
      <c r="I13" s="12"/>
      <c r="J13" s="12"/>
      <c r="K13" s="12"/>
      <c r="L13" s="12"/>
      <c r="M13" s="12"/>
      <c r="N13" s="12"/>
      <c r="R13" s="24"/>
    </row>
    <row r="14" ht="43.5" customHeight="1" spans="1:14">
      <c r="A14" s="14" t="s">
        <v>29</v>
      </c>
      <c r="B14" s="6" t="s">
        <v>30</v>
      </c>
      <c r="C14" s="6" t="s">
        <v>31</v>
      </c>
      <c r="D14" s="6" t="s">
        <v>32</v>
      </c>
      <c r="E14" s="7"/>
      <c r="F14" s="7"/>
      <c r="G14" s="6" t="s">
        <v>33</v>
      </c>
      <c r="H14" s="6" t="s">
        <v>34</v>
      </c>
      <c r="I14" s="6" t="s">
        <v>16</v>
      </c>
      <c r="J14" s="7"/>
      <c r="K14" s="6" t="s">
        <v>18</v>
      </c>
      <c r="L14" s="7"/>
      <c r="M14" s="6" t="s">
        <v>35</v>
      </c>
      <c r="N14" s="7"/>
    </row>
    <row r="15" ht="14.25" customHeight="1" spans="1:14">
      <c r="A15" s="15"/>
      <c r="B15" s="6" t="s">
        <v>36</v>
      </c>
      <c r="C15" s="6" t="s">
        <v>37</v>
      </c>
      <c r="D15" s="16" t="s">
        <v>38</v>
      </c>
      <c r="E15" s="17"/>
      <c r="F15" s="17"/>
      <c r="G15" s="9" t="s">
        <v>39</v>
      </c>
      <c r="H15" s="9" t="s">
        <v>39</v>
      </c>
      <c r="I15" s="9">
        <v>20</v>
      </c>
      <c r="J15" s="9"/>
      <c r="K15" s="9">
        <v>20</v>
      </c>
      <c r="L15" s="9"/>
      <c r="M15" s="8" t="s">
        <v>40</v>
      </c>
      <c r="N15" s="9"/>
    </row>
    <row r="16" ht="13.8" customHeight="1" spans="1:14">
      <c r="A16" s="15"/>
      <c r="B16" s="7"/>
      <c r="C16" s="6" t="s">
        <v>41</v>
      </c>
      <c r="D16" s="16" t="s">
        <v>42</v>
      </c>
      <c r="E16" s="17"/>
      <c r="F16" s="17"/>
      <c r="G16" s="18">
        <v>1</v>
      </c>
      <c r="H16" s="18">
        <v>1</v>
      </c>
      <c r="I16" s="9">
        <v>10</v>
      </c>
      <c r="J16" s="9"/>
      <c r="K16" s="9">
        <v>10</v>
      </c>
      <c r="L16" s="9"/>
      <c r="M16" s="8" t="s">
        <v>40</v>
      </c>
      <c r="N16" s="9"/>
    </row>
    <row r="17" ht="22.2" customHeight="1" spans="1:14">
      <c r="A17" s="15"/>
      <c r="B17" s="7"/>
      <c r="C17" s="6" t="s">
        <v>43</v>
      </c>
      <c r="D17" s="16" t="s">
        <v>44</v>
      </c>
      <c r="E17" s="17"/>
      <c r="F17" s="17"/>
      <c r="G17" s="8" t="s">
        <v>45</v>
      </c>
      <c r="H17" s="8" t="s">
        <v>46</v>
      </c>
      <c r="I17" s="9">
        <v>10</v>
      </c>
      <c r="J17" s="9"/>
      <c r="K17" s="9">
        <v>10</v>
      </c>
      <c r="L17" s="9"/>
      <c r="M17" s="8" t="s">
        <v>40</v>
      </c>
      <c r="N17" s="9"/>
    </row>
    <row r="18" ht="23.25" spans="1:14">
      <c r="A18" s="15"/>
      <c r="B18" s="14" t="s">
        <v>47</v>
      </c>
      <c r="C18" s="6" t="s">
        <v>48</v>
      </c>
      <c r="D18" s="16" t="s">
        <v>49</v>
      </c>
      <c r="E18" s="17"/>
      <c r="F18" s="17"/>
      <c r="G18" s="8" t="s">
        <v>50</v>
      </c>
      <c r="H18" s="9" t="s">
        <v>51</v>
      </c>
      <c r="I18" s="9">
        <v>10</v>
      </c>
      <c r="J18" s="9"/>
      <c r="K18" s="9">
        <v>10</v>
      </c>
      <c r="L18" s="9"/>
      <c r="M18" s="8" t="s">
        <v>40</v>
      </c>
      <c r="N18" s="9"/>
    </row>
    <row r="19" ht="37.2" customHeight="1" spans="1:14">
      <c r="A19" s="15"/>
      <c r="B19" s="6" t="s">
        <v>52</v>
      </c>
      <c r="C19" s="14" t="s">
        <v>53</v>
      </c>
      <c r="D19" s="16" t="s">
        <v>54</v>
      </c>
      <c r="E19" s="17"/>
      <c r="F19" s="17"/>
      <c r="G19" s="8" t="s">
        <v>45</v>
      </c>
      <c r="H19" s="8" t="s">
        <v>46</v>
      </c>
      <c r="I19" s="9">
        <v>35</v>
      </c>
      <c r="J19" s="9"/>
      <c r="K19" s="9">
        <v>35</v>
      </c>
      <c r="L19" s="9"/>
      <c r="M19" s="8" t="s">
        <v>40</v>
      </c>
      <c r="N19" s="9"/>
    </row>
    <row r="20" ht="33.75" spans="1:14">
      <c r="A20" s="15"/>
      <c r="B20" s="14" t="s">
        <v>55</v>
      </c>
      <c r="C20" s="6" t="s">
        <v>56</v>
      </c>
      <c r="D20" s="16" t="s">
        <v>57</v>
      </c>
      <c r="E20" s="17"/>
      <c r="F20" s="17"/>
      <c r="G20" s="18">
        <v>1</v>
      </c>
      <c r="H20" s="18">
        <v>1</v>
      </c>
      <c r="I20" s="9">
        <v>5</v>
      </c>
      <c r="J20" s="9"/>
      <c r="K20" s="9">
        <v>5</v>
      </c>
      <c r="L20" s="9"/>
      <c r="M20" s="8" t="s">
        <v>40</v>
      </c>
      <c r="N20" s="9"/>
    </row>
    <row r="21" ht="19" customHeight="1" spans="1:14">
      <c r="A21" s="6" t="s">
        <v>58</v>
      </c>
      <c r="B21" s="7"/>
      <c r="C21" s="7"/>
      <c r="D21" s="7"/>
      <c r="E21" s="7"/>
      <c r="F21" s="7"/>
      <c r="G21" s="7"/>
      <c r="H21" s="7"/>
      <c r="I21" s="7">
        <v>100</v>
      </c>
      <c r="J21" s="7"/>
      <c r="K21" s="9">
        <v>100</v>
      </c>
      <c r="L21" s="9"/>
      <c r="M21" s="8"/>
      <c r="N21" s="9"/>
    </row>
    <row r="22" ht="14" customHeight="1" spans="1:14">
      <c r="A22" s="19" t="s">
        <v>59</v>
      </c>
      <c r="B22" s="20"/>
      <c r="C22" s="20"/>
      <c r="D22" s="20"/>
      <c r="E22" s="20"/>
      <c r="F22" s="20"/>
      <c r="G22" s="20"/>
      <c r="H22" s="20"/>
      <c r="I22" s="20"/>
      <c r="J22" s="20"/>
      <c r="K22" s="20"/>
      <c r="L22" s="20"/>
      <c r="M22" s="20"/>
      <c r="N22" s="20"/>
    </row>
    <row r="23" ht="54" customHeight="1" spans="1:14">
      <c r="A23" s="21" t="s">
        <v>60</v>
      </c>
      <c r="B23" s="22"/>
      <c r="C23" s="22"/>
      <c r="D23" s="22"/>
      <c r="E23" s="22"/>
      <c r="F23" s="22"/>
      <c r="G23" s="22"/>
      <c r="H23" s="22"/>
      <c r="I23" s="22"/>
      <c r="J23" s="22"/>
      <c r="K23" s="22"/>
      <c r="L23" s="22"/>
      <c r="M23" s="22"/>
      <c r="N23" s="22"/>
    </row>
    <row r="24" ht="42" customHeight="1" spans="1:14">
      <c r="A24" s="22"/>
      <c r="B24" s="22"/>
      <c r="C24" s="22"/>
      <c r="D24" s="22"/>
      <c r="E24" s="22"/>
      <c r="F24" s="22"/>
      <c r="G24" s="22"/>
      <c r="H24" s="22"/>
      <c r="I24" s="22"/>
      <c r="J24" s="22"/>
      <c r="K24" s="22"/>
      <c r="L24" s="22"/>
      <c r="M24" s="22"/>
      <c r="N24" s="22"/>
    </row>
    <row r="25" ht="50.25" customHeight="1" spans="1:14">
      <c r="A25" s="22"/>
      <c r="B25" s="22"/>
      <c r="C25" s="22"/>
      <c r="D25" s="22"/>
      <c r="E25" s="22"/>
      <c r="F25" s="22"/>
      <c r="G25" s="22"/>
      <c r="H25" s="22"/>
      <c r="I25" s="22"/>
      <c r="J25" s="22"/>
      <c r="K25" s="22"/>
      <c r="L25" s="22"/>
      <c r="M25" s="22"/>
      <c r="N25" s="22"/>
    </row>
    <row r="26" ht="45.75" customHeight="1" spans="1:14">
      <c r="A26" s="22"/>
      <c r="B26" s="22"/>
      <c r="C26" s="22"/>
      <c r="D26" s="22"/>
      <c r="E26" s="22"/>
      <c r="F26" s="22"/>
      <c r="G26" s="22"/>
      <c r="H26" s="22"/>
      <c r="I26" s="22"/>
      <c r="J26" s="22"/>
      <c r="K26" s="22"/>
      <c r="L26" s="22"/>
      <c r="M26" s="22"/>
      <c r="N26" s="22"/>
    </row>
    <row r="27" ht="27" customHeight="1" spans="1:14">
      <c r="A27" s="22"/>
      <c r="B27" s="22"/>
      <c r="C27" s="22"/>
      <c r="D27" s="22"/>
      <c r="E27" s="22"/>
      <c r="F27" s="22"/>
      <c r="G27" s="22"/>
      <c r="H27" s="22"/>
      <c r="I27" s="22"/>
      <c r="J27" s="22"/>
      <c r="K27" s="22"/>
      <c r="L27" s="22"/>
      <c r="M27" s="22"/>
      <c r="N27" s="22"/>
    </row>
    <row r="28" ht="7" customHeight="1" spans="1:14">
      <c r="A28" s="22"/>
      <c r="B28" s="22"/>
      <c r="C28" s="22"/>
      <c r="D28" s="22"/>
      <c r="E28" s="22"/>
      <c r="F28" s="22"/>
      <c r="G28" s="22"/>
      <c r="H28" s="22"/>
      <c r="I28" s="22"/>
      <c r="J28" s="22"/>
      <c r="K28" s="22"/>
      <c r="L28" s="22"/>
      <c r="M28" s="22"/>
      <c r="N28" s="22"/>
    </row>
    <row r="29" ht="9" customHeight="1" spans="1:14">
      <c r="A29" s="22"/>
      <c r="B29" s="22"/>
      <c r="C29" s="22"/>
      <c r="D29" s="22"/>
      <c r="E29" s="22"/>
      <c r="F29" s="22"/>
      <c r="G29" s="22"/>
      <c r="H29" s="22"/>
      <c r="I29" s="22"/>
      <c r="J29" s="22"/>
      <c r="K29" s="22"/>
      <c r="L29" s="22"/>
      <c r="M29" s="22"/>
      <c r="N29" s="22"/>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旺旺</cp:lastModifiedBy>
  <dcterms:created xsi:type="dcterms:W3CDTF">2023-01-11T08:23:00Z</dcterms:created>
  <cp:lastPrinted>2024-02-27T01:48:00Z</cp:lastPrinted>
  <dcterms:modified xsi:type="dcterms:W3CDTF">2024-03-23T04:21:01Z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