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<sst xmlns="http://schemas.openxmlformats.org/spreadsheetml/2006/main" count="67">
  <si>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</si>
  <si>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</si>
  <si>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</si>
  <si>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</si>
  <si>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2023年社会建设专项-朝阳区社会组织培育孵化中心建设项目</t>
  </si>
  <si>
    <t>主管部门</t>
  </si>
  <si>
    <t>653来广营</t>
  </si>
  <si>
    <t>实施单位</t>
  </si>
  <si>
    <t>朝阳区来广营乡人民政府</t>
  </si>
  <si>
    <t>项目负责人</t>
  </si>
  <si>
    <t>王利娜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</si>
  <si>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</si>
  <si>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</si>
  <si>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</si>
  <si>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</si>
  <si>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</si>
  <si>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</si>
  <si>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</si>
  <si>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</si>
  <si>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</si>
  <si>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</si>
  <si>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</si>
  <si>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</si>
  <si>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</si>
  <si>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</si>
  <si>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</si>
  <si>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</si>
  <si>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挥地区社区组织联合会枢纽作用，以“1+1234工作法”打造来广营特色孵化培育模式。即党建引领为原则，立足1个目标——服务于民，着力2种途径——内生型、外生型社会组织双孵化模式，发挥3项基本功能——孵化、提升、督导，抓实4个需求——问政府所需、问社区所需、问群众所需、问社会组织所需。通过持续打造“1234”来广营特色社会组织孵化培育模式，重点培育一批扎根社区、服务于民的社会组织品牌。</t>
  </si>
  <si>
    <t xml:space="preserve">打造“非凡创意·朝美好生活而来”品牌社区社会组织评选活动，构建社区居民自治和谐氛围。在全面开展培育发展社区社会组织的基础上，进行“社区社会组织品牌”创建，涌现出了友亦联盟志愿服务队、青苗家庭社、戎光老兵志愿服务队、何素丽爱心车队、“大道书苑“读书会、“传承”剪纸艺术协会等一批导向鲜明、内容丰富、群众满意度高的社区社会组织品牌。截至目前，共开展活动96余场次，受益人数达1万余人次。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</si>
  <si>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</si>
  <si>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</si>
  <si>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</si>
  <si>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</si>
  <si>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</si>
  <si>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</si>
  <si>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</si>
  <si>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</si>
  <si>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</si>
  <si>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：挖掘培育社会组织</t>
    </r>
  </si>
  <si>
    <r>
      <rPr>
        <sz val="9"/>
        <color theme="1"/>
        <rFont val="Times New Roman"/>
        <charset val="134"/>
      </rPr>
      <t>≥31</t>
    </r>
    <r>
      <rPr>
        <sz val="9"/>
        <color theme="1"/>
        <rFont val="宋体"/>
        <charset val="134"/>
      </rPr>
      <t>个</t>
    </r>
  </si>
  <si>
    <r>
      <t>80</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</si>
  <si>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</si>
  <si>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</si>
  <si>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：受益人数</t>
    </r>
  </si>
  <si>
    <t>≥8000</t>
  </si>
  <si>
    <t>10000人以上</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</si>
  <si>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</si>
  <si>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</si>
  <si>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r>
      <rPr>
        <sz val="9"/>
        <color theme="1"/>
        <rFont val="宋体"/>
        <charset val="134"/>
      </rPr>
      <t>定性</t>
    </r>
    <r>
      <rPr>
        <sz val="9"/>
        <color theme="1"/>
        <rFont val="Times New Roman"/>
        <charset val="134"/>
      </rPr>
      <t>100%</t>
    </r>
    <r>
      <rPr>
        <sz val="9"/>
        <color theme="1"/>
        <rFont val="宋体"/>
        <charset val="134"/>
      </rPr>
      <t>完成</t>
    </r>
  </si>
  <si>
    <t>100%完成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</si>
  <si>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</si>
  <si>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</si>
  <si>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：支出总额</t>
    </r>
  </si>
  <si>
    <r>
      <rPr>
        <sz val="9"/>
        <color theme="1"/>
        <rFont val="Times New Roman"/>
        <charset val="134"/>
      </rPr>
      <t>≤12</t>
    </r>
    <r>
      <rPr>
        <sz val="9"/>
        <color theme="1"/>
        <rFont val="宋体"/>
        <charset val="134"/>
      </rPr>
      <t>万元</t>
    </r>
  </si>
  <si>
    <r>
      <t>10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</si>
  <si>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</si>
  <si>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</si>
  <si>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</si>
  <si>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t>≥8000人</t>
  </si>
  <si>
    <r>
      <t>10000</t>
    </r>
    <r>
      <rPr>
        <sz val="9"/>
        <color theme="1"/>
        <rFont val="宋体"/>
        <charset val="134"/>
      </rPr>
      <t>人以上</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</si>
  <si>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</si>
  <si>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</si>
  <si>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</si>
  <si>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≥90%</t>
  </si>
  <si>
    <t>总分</t>
  </si>
  <si>
    <r>
      <rPr>
        <b/>
        <sz val="11"/>
        <color theme="1"/>
        <rFont val="宋体"/>
        <charset val="134"/>
      </rPr>
      <t xml:space="preserve">    填表人：王利娜</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</si>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</sst>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i/>
      <sz val="11"/>
      <color rgb="FF7F7F7F"/>
      <name val="宋体"/>
      <charset val="0"/>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3"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7" applyNumberFormat="0" applyFill="0" applyAlignment="0" applyProtection="0">
      <alignment vertical="center"/>
    </xf>
    <xf numFmtId="0" fontId="29" fillId="0" borderId="7" applyNumberFormat="0" applyFill="0" applyAlignment="0" applyProtection="0">
      <alignment vertical="center"/>
    </xf>
    <xf numFmtId="0" fontId="20" fillId="14" borderId="0" applyNumberFormat="0" applyBorder="0" applyAlignment="0" applyProtection="0">
      <alignment vertical="center"/>
    </xf>
    <xf numFmtId="0" fontId="24" fillId="0" borderId="6" applyNumberFormat="0" applyFill="0" applyAlignment="0" applyProtection="0">
      <alignment vertical="center"/>
    </xf>
    <xf numFmtId="0" fontId="20" fillId="15" borderId="0" applyNumberFormat="0" applyBorder="0" applyAlignment="0" applyProtection="0">
      <alignment vertical="center"/>
    </xf>
    <xf numFmtId="0" fontId="31" fillId="16" borderId="8" applyNumberFormat="0" applyAlignment="0" applyProtection="0">
      <alignment vertical="center"/>
    </xf>
    <xf numFmtId="0" fontId="32" fillId="16" borderId="5" applyNumberFormat="0" applyAlignment="0" applyProtection="0">
      <alignment vertical="center"/>
    </xf>
    <xf numFmtId="0" fontId="33" fillId="17" borderId="9" applyNumberFormat="0" applyAlignment="0" applyProtection="0">
      <alignment vertical="center"/>
    </xf>
    <xf numFmtId="0" fontId="21" fillId="18" borderId="0" applyNumberFormat="0" applyBorder="0" applyAlignment="0" applyProtection="0">
      <alignment vertical="center"/>
    </xf>
    <xf numFmtId="0" fontId="20" fillId="19" borderId="0" applyNumberFormat="0" applyBorder="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27" fillId="13" borderId="0" applyNumberFormat="0" applyBorder="0" applyAlignment="0" applyProtection="0">
      <alignment vertical="center"/>
    </xf>
    <xf numFmtId="0" fontId="36" fillId="20" borderId="0" applyNumberFormat="0" applyBorder="0" applyAlignment="0" applyProtection="0">
      <alignment vertical="center"/>
    </xf>
    <xf numFmtId="0" fontId="21" fillId="6"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12"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1" fillId="4" borderId="0" applyNumberFormat="0" applyBorder="0" applyAlignment="0" applyProtection="0">
      <alignment vertical="center"/>
    </xf>
    <xf numFmtId="0" fontId="20" fillId="10" borderId="0" applyNumberFormat="0" applyBorder="0" applyAlignment="0" applyProtection="0">
      <alignment vertical="center"/>
    </xf>
    <xf numFmtId="0" fontId="20" fillId="26"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Fill="1" applyBorder="1" applyAlignment="1" applyProtection="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Q18" sqref="Q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8666666666667" style="1" customWidth="1"/>
    <col min="8" max="8" width="9.75" style="1" customWidth="1"/>
    <col min="9" max="9" width="2.25" style="1" customWidth="1"/>
    <col min="10" max="10" width="6.08333333333333" style="1" customWidth="1"/>
    <col min="11" max="11" width="1" style="1" hidden="1" customWidth="1"/>
    <col min="12" max="12" width="6.625" style="1" customWidth="1"/>
    <col min="13" max="13" width="0.875" style="1" hidden="1" customWidth="1"/>
    <col min="14" max="14" width="8.908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10</v>
      </c>
      <c r="F8" s="12">
        <f>F9</f>
        <v>10</v>
      </c>
      <c r="G8" s="12"/>
      <c r="H8" s="12">
        <f>H9</f>
        <v>10</v>
      </c>
      <c r="I8" s="12"/>
      <c r="J8" s="6">
        <v>10</v>
      </c>
      <c r="K8" s="6"/>
      <c r="L8" s="31">
        <f>L9</f>
        <v>1</v>
      </c>
      <c r="M8" s="31"/>
      <c r="N8" s="8">
        <v>10</v>
      </c>
    </row>
    <row r="9" ht="15" customHeight="1" spans="1:14">
      <c r="A9" s="10"/>
      <c r="B9" s="10"/>
      <c r="C9" s="6" t="s">
        <v>20</v>
      </c>
      <c r="D9" s="6"/>
      <c r="E9" s="12">
        <v>10</v>
      </c>
      <c r="F9" s="12">
        <v>10</v>
      </c>
      <c r="G9" s="12"/>
      <c r="H9" s="12">
        <v>10</v>
      </c>
      <c r="I9" s="12"/>
      <c r="J9" s="8" t="s">
        <v>21</v>
      </c>
      <c r="K9" s="8"/>
      <c r="L9" s="31">
        <f>H9/F9</f>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91"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3" customHeight="1" spans="1:14">
      <c r="A15" s="17"/>
      <c r="B15" s="6" t="s">
        <v>36</v>
      </c>
      <c r="C15" s="6" t="s">
        <v>37</v>
      </c>
      <c r="D15" s="18" t="s">
        <v>38</v>
      </c>
      <c r="E15" s="19"/>
      <c r="F15" s="19"/>
      <c r="G15" s="20" t="s">
        <v>39</v>
      </c>
      <c r="H15" s="8" t="s">
        <v>40</v>
      </c>
      <c r="I15" s="8">
        <v>20</v>
      </c>
      <c r="J15" s="8"/>
      <c r="K15" s="8">
        <v>20</v>
      </c>
      <c r="L15" s="8"/>
      <c r="M15" s="7" t="s">
        <v>41</v>
      </c>
      <c r="N15" s="8"/>
    </row>
    <row r="16" ht="19" customHeight="1" spans="1:14">
      <c r="A16" s="17"/>
      <c r="B16" s="6"/>
      <c r="C16" s="6" t="s">
        <v>42</v>
      </c>
      <c r="D16" s="18" t="s">
        <v>43</v>
      </c>
      <c r="E16" s="19"/>
      <c r="F16" s="19"/>
      <c r="G16" s="7" t="s">
        <v>44</v>
      </c>
      <c r="H16" s="7" t="s">
        <v>45</v>
      </c>
      <c r="I16" s="8">
        <v>20</v>
      </c>
      <c r="J16" s="8"/>
      <c r="K16" s="8">
        <v>20</v>
      </c>
      <c r="L16" s="8"/>
      <c r="M16" s="7" t="s">
        <v>41</v>
      </c>
      <c r="N16" s="8"/>
    </row>
    <row r="17" ht="17" customHeight="1" spans="1:14">
      <c r="A17" s="17"/>
      <c r="B17" s="6"/>
      <c r="C17" s="6" t="s">
        <v>46</v>
      </c>
      <c r="D17" s="18" t="s">
        <v>47</v>
      </c>
      <c r="E17" s="19"/>
      <c r="F17" s="19"/>
      <c r="G17" s="21" t="s">
        <v>48</v>
      </c>
      <c r="H17" s="22" t="s">
        <v>49</v>
      </c>
      <c r="I17" s="8">
        <v>20</v>
      </c>
      <c r="J17" s="8"/>
      <c r="K17" s="8">
        <v>20</v>
      </c>
      <c r="L17" s="8"/>
      <c r="M17" s="7" t="s">
        <v>41</v>
      </c>
      <c r="N17" s="8"/>
    </row>
    <row r="18" ht="22.5" spans="1:14">
      <c r="A18" s="17"/>
      <c r="B18" s="23" t="s">
        <v>50</v>
      </c>
      <c r="C18" s="13" t="s">
        <v>51</v>
      </c>
      <c r="D18" s="18" t="s">
        <v>52</v>
      </c>
      <c r="E18" s="19"/>
      <c r="F18" s="19"/>
      <c r="G18" s="8" t="s">
        <v>53</v>
      </c>
      <c r="H18" s="8" t="s">
        <v>54</v>
      </c>
      <c r="I18" s="8">
        <v>5</v>
      </c>
      <c r="J18" s="8"/>
      <c r="K18" s="8">
        <v>5</v>
      </c>
      <c r="L18" s="8"/>
      <c r="M18" s="7" t="s">
        <v>41</v>
      </c>
      <c r="N18" s="8"/>
    </row>
    <row r="19" ht="22.5" spans="1:14">
      <c r="A19" s="17"/>
      <c r="B19" s="13" t="s">
        <v>55</v>
      </c>
      <c r="C19" s="24" t="s">
        <v>56</v>
      </c>
      <c r="D19" s="18" t="s">
        <v>57</v>
      </c>
      <c r="E19" s="19"/>
      <c r="F19" s="19"/>
      <c r="G19" s="7" t="s">
        <v>58</v>
      </c>
      <c r="H19" s="8" t="s">
        <v>59</v>
      </c>
      <c r="I19" s="8">
        <v>20</v>
      </c>
      <c r="J19" s="8"/>
      <c r="K19" s="8">
        <v>20</v>
      </c>
      <c r="L19" s="8"/>
      <c r="M19" s="7" t="s">
        <v>41</v>
      </c>
      <c r="N19" s="8"/>
    </row>
    <row r="20" ht="33.75" spans="1:14">
      <c r="A20" s="17"/>
      <c r="B20" s="24" t="s">
        <v>60</v>
      </c>
      <c r="C20" s="6" t="s">
        <v>61</v>
      </c>
      <c r="D20" s="18" t="s">
        <v>62</v>
      </c>
      <c r="E20" s="19"/>
      <c r="F20" s="19"/>
      <c r="G20" s="7" t="s">
        <v>63</v>
      </c>
      <c r="H20" s="22">
        <v>0.95</v>
      </c>
      <c r="I20" s="8">
        <v>5</v>
      </c>
      <c r="J20" s="8"/>
      <c r="K20" s="8">
        <v>5</v>
      </c>
      <c r="L20" s="8"/>
      <c r="M20" s="7" t="s">
        <v>41</v>
      </c>
      <c r="N20" s="8"/>
    </row>
    <row r="21" ht="24.75" customHeight="1" spans="1:14">
      <c r="A21" s="25" t="s">
        <v>64</v>
      </c>
      <c r="B21" s="25"/>
      <c r="C21" s="25"/>
      <c r="D21" s="25"/>
      <c r="E21" s="25"/>
      <c r="F21" s="25"/>
      <c r="G21" s="25"/>
      <c r="H21" s="25"/>
      <c r="I21" s="25">
        <v>100</v>
      </c>
      <c r="J21" s="25"/>
      <c r="K21" s="32">
        <f>SUM(K15:L20)+N8</f>
        <v>100</v>
      </c>
      <c r="L21" s="32"/>
      <c r="M21" s="33"/>
      <c r="N21" s="33"/>
    </row>
    <row r="22" ht="22" customHeight="1" spans="1:14">
      <c r="A22" s="26" t="s">
        <v>65</v>
      </c>
      <c r="B22" s="27"/>
      <c r="C22" s="27"/>
      <c r="D22" s="27"/>
      <c r="E22" s="27"/>
      <c r="F22" s="27"/>
      <c r="G22" s="27"/>
      <c r="H22" s="27"/>
      <c r="I22" s="27"/>
      <c r="J22" s="27"/>
      <c r="K22" s="27"/>
      <c r="L22" s="27"/>
      <c r="M22" s="27"/>
      <c r="N22" s="27"/>
    </row>
    <row r="23" ht="54" customHeight="1" spans="1:14">
      <c r="A23" s="28" t="s">
        <v>66</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11"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王利娜</cp:lastModifiedBy>
  <dcterms:created xsi:type="dcterms:W3CDTF">2023-01-11T08:23:00Z</dcterms:created>
  <cp:lastPrinted>2024-02-27T01:48:00Z</cp:lastPrinted>
  <dcterms:modified xsi:type="dcterms:W3CDTF">2024-03-25T01:11:07Z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EE3EE840B6ED4A29B24023A5CA01F554_13</vt:lpwstr>
  </property>
</Properties>
</file>