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<sst xmlns="http://schemas.openxmlformats.org/spreadsheetml/2006/main" count="60">
  <si>
    <t>附件1</t>
  </si>
  <si>
    <t>项目支出绩效自评表</t>
  </si>
  <si>
    <t>（2023年度）</t>
  </si>
  <si>
    <t>项目名称</t>
  </si>
  <si>
    <t>休闲农业十百千万畅游行动项目资金</t>
  </si>
  <si>
    <t>主管部门</t>
  </si>
  <si>
    <r>
      <rPr>
        <sz val="9"/>
        <rFont val="Times New Roman"/>
        <charset val="134"/>
      </rPr>
      <t>653</t>
    </r>
    <r>
      <rPr>
        <sz val="9"/>
        <rFont val="宋体"/>
        <charset val="134"/>
      </rPr>
      <t>来广营</t>
    </r>
  </si>
  <si>
    <t>实施单位</t>
  </si>
  <si>
    <t>朝阳区来广营乡人民政府</t>
  </si>
  <si>
    <t>项目负责人</t>
  </si>
  <si>
    <t>周京东</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</si>
  <si>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</si>
  <si>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</si>
  <si>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</si>
  <si>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</si>
  <si>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</si>
  <si>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</si>
  <si>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</si>
  <si>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</si>
  <si>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</si>
  <si>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</si>
  <si>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</si>
  <si>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</si>
  <si>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</si>
  <si>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</si>
  <si>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</si>
  <si>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</si>
  <si>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 xml:space="preserve">
    为促进北京市休闲农业高质量发展，开展2023年度休闲农业“十百千万”畅游行动，提升休闲农业园区的接待能力和经营水平，推动休闲农业提质增效、一二三产业融合发展。
</t>
  </si>
  <si>
    <r>
      <rPr>
        <sz val="8"/>
        <rFont val="Times New Roman"/>
        <charset val="134"/>
      </rPr>
      <t xml:space="preserve">        </t>
    </r>
    <r>
      <rPr>
        <sz val="8"/>
        <rFont val="宋体"/>
        <charset val="134"/>
      </rPr>
      <t>为持续推动朝阳区休闲农业</t>
    </r>
    <r>
      <rPr>
        <sz val="8"/>
        <rFont val="Times New Roman"/>
        <charset val="134"/>
      </rPr>
      <t>“</t>
    </r>
    <r>
      <rPr>
        <sz val="8"/>
        <rFont val="宋体"/>
        <charset val="134"/>
      </rPr>
      <t>十百千万</t>
    </r>
    <r>
      <rPr>
        <sz val="8"/>
        <rFont val="Times New Roman"/>
        <charset val="134"/>
      </rPr>
      <t>”</t>
    </r>
    <r>
      <rPr>
        <sz val="8"/>
        <rFont val="宋体"/>
        <charset val="134"/>
      </rPr>
      <t>畅游行动项目实施，提升朝来农艺园的接待能力和经营水平，推动休闲农业提质增效，于</t>
    </r>
    <r>
      <rPr>
        <sz val="8"/>
        <rFont val="Times New Roman"/>
        <charset val="134"/>
      </rPr>
      <t>2023</t>
    </r>
    <r>
      <rPr>
        <sz val="8"/>
        <rFont val="宋体"/>
        <charset val="134"/>
      </rPr>
      <t>年</t>
    </r>
    <r>
      <rPr>
        <sz val="8"/>
        <rFont val="Times New Roman"/>
        <charset val="134"/>
      </rPr>
      <t>7</t>
    </r>
    <r>
      <rPr>
        <sz val="8"/>
        <rFont val="宋体"/>
        <charset val="134"/>
      </rPr>
      <t>月份开始实施农艺园提升项目，本项目依据农艺园的建设目标，在现有基础上，依托园区数字农业创新应用基地的建设基础，通过构建趣味化、参与式休闲体验场景，打造北京市数字农业科普教育示范基地，并融入农耕文化、农业知识、农业科技等方面元素，提升园区科普教育服务能力，打造北京市农业科普教育标杆。以下为实际完成内容</t>
    </r>
    <r>
      <rPr>
        <sz val="8"/>
        <rFont val="Times New Roman"/>
        <charset val="134"/>
      </rPr>
      <t xml:space="preserve"> 1.</t>
    </r>
    <r>
      <rPr>
        <sz val="8"/>
        <rFont val="宋体"/>
        <charset val="134"/>
      </rPr>
      <t>策划设计：品牌策划设计、标识标牌设计、浏览路线设计；</t>
    </r>
    <r>
      <rPr>
        <sz val="8"/>
        <rFont val="Times New Roman"/>
        <charset val="134"/>
      </rPr>
      <t>2.</t>
    </r>
    <r>
      <rPr>
        <sz val="8"/>
        <rFont val="宋体"/>
        <charset val="134"/>
      </rPr>
      <t>场景提升：标识标牌设计、亲子互动场景、农产品展示场景；</t>
    </r>
    <r>
      <rPr>
        <sz val="8"/>
        <rFont val="Times New Roman"/>
        <charset val="134"/>
      </rPr>
      <t>3.</t>
    </r>
    <r>
      <rPr>
        <sz val="8"/>
        <rFont val="宋体"/>
        <charset val="134"/>
      </rPr>
      <t>产品开发：数字农业科普课程、农艺天地科普课程、伴手礼产品开发</t>
    </r>
    <r>
      <rPr>
        <sz val="8"/>
        <rFont val="Times New Roman"/>
        <charset val="134"/>
      </rPr>
      <t>2</t>
    </r>
    <r>
      <rPr>
        <sz val="8"/>
        <rFont val="宋体"/>
        <charset val="134"/>
      </rPr>
      <t>款；</t>
    </r>
    <r>
      <rPr>
        <sz val="8"/>
        <rFont val="Times New Roman"/>
        <charset val="134"/>
      </rPr>
      <t>4.</t>
    </r>
    <r>
      <rPr>
        <sz val="8"/>
        <rFont val="宋体"/>
        <charset val="134"/>
      </rPr>
      <t>品牌推介：设施农业主题展览、数字农业科普周、培训园区专业工作人员。</t>
    </r>
  </si>
  <si>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</si>
  <si>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</si>
  <si>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</si>
  <si>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</si>
  <si>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</si>
  <si>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</si>
  <si>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</si>
  <si>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</si>
  <si>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</si>
  <si>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：项目数</t>
    </r>
  </si>
  <si>
    <t>1个</t>
  </si>
  <si>
    <t>无</t>
  </si>
  <si>
    <t>质量指标</t>
  </si>
  <si>
    <r>
      <rPr>
        <b/>
        <sz val="9"/>
        <rFont val="宋体"/>
        <charset val="134"/>
      </rPr>
      <t>指标</t>
    </r>
    <r>
      <rPr>
        <b/>
        <sz val="9"/>
        <rFont val="Times New Roman"/>
        <charset val="134"/>
      </rPr>
      <t>1</t>
    </r>
    <r>
      <rPr>
        <sz val="9"/>
        <rFont val="宋体"/>
        <charset val="134"/>
      </rPr>
      <t>：休闲农业“十百千万”畅游行动评价结果</t>
    </r>
  </si>
  <si>
    <t>≥80分</t>
  </si>
  <si>
    <t>90分</t>
  </si>
  <si>
    <t>成本指标</t>
  </si>
  <si>
    <t>经济成本指标</t>
  </si>
  <si>
    <r>
      <rPr>
        <b/>
        <sz val="9"/>
        <rFont val="宋体"/>
        <charset val="134"/>
      </rPr>
      <t>指标</t>
    </r>
    <r>
      <rPr>
        <b/>
        <sz val="9"/>
        <rFont val="Times New Roman"/>
        <charset val="134"/>
      </rPr>
      <t>1</t>
    </r>
    <r>
      <rPr>
        <sz val="9"/>
        <rFont val="宋体"/>
        <charset val="134"/>
      </rPr>
      <t>：项目执行成本</t>
    </r>
  </si>
  <si>
    <t>50万元</t>
  </si>
  <si>
    <t>社会效益指标</t>
  </si>
  <si>
    <r>
      <rPr>
        <b/>
        <sz val="9"/>
        <rFont val="宋体"/>
        <charset val="134"/>
      </rPr>
      <t>指标</t>
    </r>
    <r>
      <rPr>
        <b/>
        <sz val="9"/>
        <rFont val="Times New Roman"/>
        <charset val="134"/>
      </rPr>
      <t>1</t>
    </r>
    <r>
      <rPr>
        <sz val="9"/>
        <rFont val="宋体"/>
        <charset val="134"/>
      </rPr>
      <t>：休闲农业发展水平得到提升带动周边区县农户工资收入</t>
    </r>
  </si>
  <si>
    <t>≥20万元</t>
  </si>
  <si>
    <t>20万元</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</si>
  <si>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</si>
  <si>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</si>
  <si>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：服务对象满意度</t>
    </r>
  </si>
  <si>
    <t>≥90</t>
  </si>
  <si>
    <t>总分</t>
  </si>
  <si>
    <r>
      <rPr>
        <b/>
        <sz val="11"/>
        <rFont val="宋体"/>
        <charset val="134"/>
      </rPr>
      <t xml:space="preserve">    填表人：</t>
    </r>
    <r>
      <rPr>
        <b/>
        <sz val="11"/>
        <rFont val="Times New Roman"/>
        <charset val="134"/>
      </rPr>
      <t xml:space="preserve">  </t>
    </r>
    <r>
      <rPr>
        <b/>
        <sz val="11"/>
        <rFont val="宋体"/>
        <charset val="134"/>
      </rPr>
      <t>周艳丽</t>
    </r>
    <r>
      <rPr>
        <b/>
        <sz val="11"/>
        <rFont val="Times New Roman"/>
        <charset val="134"/>
      </rPr>
      <t xml:space="preserve">                         </t>
    </r>
    <r>
      <rPr>
        <b/>
        <sz val="11"/>
        <rFont val="宋体"/>
        <charset val="134"/>
      </rPr>
      <t>联系电话：</t>
    </r>
    <r>
      <rPr>
        <b/>
        <sz val="11"/>
        <rFont val="Times New Roman"/>
        <charset val="134"/>
      </rPr>
      <t xml:space="preserve">15801036102                </t>
    </r>
    <r>
      <rPr>
        <b/>
        <sz val="11"/>
        <rFont val="宋体"/>
        <charset val="134"/>
      </rPr>
      <t>填写日期：</t>
    </r>
    <r>
      <rPr>
        <b/>
        <sz val="11"/>
        <rFont val="Times New Roman"/>
        <charset val="134"/>
      </rPr>
      <t>2024</t>
    </r>
    <r>
      <rPr>
        <b/>
        <sz val="11"/>
        <rFont val="宋体"/>
        <charset val="134"/>
      </rPr>
      <t>年</t>
    </r>
    <r>
      <rPr>
        <b/>
        <sz val="11"/>
        <rFont val="Times New Roman"/>
        <charset val="134"/>
      </rPr>
      <t>3</t>
    </r>
    <r>
      <rPr>
        <b/>
        <sz val="11"/>
        <rFont val="宋体"/>
        <charset val="134"/>
      </rPr>
      <t>月</t>
    </r>
    <r>
      <rPr>
        <b/>
        <sz val="11"/>
        <rFont val="Times New Roman"/>
        <charset val="134"/>
      </rPr>
      <t>7</t>
    </r>
    <r>
      <rPr>
        <b/>
        <sz val="11"/>
        <rFont val="宋体"/>
        <charset val="134"/>
      </rPr>
      <t>日</t>
    </r>
  </si>
  <si>
    <r>
      <rPr>
        <b/>
        <sz val="12"/>
        <rFont val="宋体"/>
        <charset val="134"/>
      </rPr>
      <t>填报注意事项：</t>
    </r>
    <r>
      <rPr>
        <sz val="12"/>
        <rFont val="宋体"/>
        <charset val="134"/>
      </rPr>
      <t xml:space="preserve">
</t>
    </r>
    <r>
      <rPr>
        <sz val="11"/>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</si>
</sst>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5">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8"/>
      <name val="Times New Roman"/>
      <charset val="134"/>
    </font>
    <font>
      <sz val="8"/>
      <name val="宋体"/>
      <charset val="134"/>
    </font>
    <font>
      <b/>
      <sz val="12"/>
      <name val="宋体"/>
      <charset val="134"/>
    </font>
    <font>
      <sz val="12"/>
      <name val="宋体"/>
      <charset val="134"/>
      <scheme val="minor"/>
    </font>
    <font>
      <sz val="11"/>
      <color theme="1"/>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1"/>
      <color theme="3"/>
      <name val="宋体"/>
      <charset val="134"/>
      <scheme val="minor"/>
    </font>
    <font>
      <u/>
      <sz val="11"/>
      <color rgb="FF800080"/>
      <name val="宋体"/>
      <charset val="0"/>
      <scheme val="minor"/>
    </font>
    <font>
      <b/>
      <sz val="18"/>
      <color theme="3"/>
      <name val="宋体"/>
      <charset val="134"/>
      <scheme val="minor"/>
    </font>
    <font>
      <b/>
      <sz val="11"/>
      <color rgb="FFFA7D00"/>
      <name val="宋体"/>
      <charset val="0"/>
      <scheme val="minor"/>
    </font>
    <font>
      <b/>
      <sz val="13"/>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sz val="11"/>
      <color rgb="FFFF0000"/>
      <name val="宋体"/>
      <charset val="0"/>
      <scheme val="minor"/>
    </font>
    <font>
      <sz val="12"/>
      <name val="宋体"/>
      <charset val="134"/>
    </font>
    <font>
      <sz val="11"/>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rgb="FFFFEB9C"/>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7" borderId="0" applyNumberFormat="0" applyBorder="0" applyAlignment="0" applyProtection="0">
      <alignment vertical="center"/>
    </xf>
    <xf numFmtId="0" fontId="18"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8" borderId="0" applyNumberFormat="0" applyBorder="0" applyAlignment="0" applyProtection="0">
      <alignment vertical="center"/>
    </xf>
    <xf numFmtId="0" fontId="19" fillId="12" borderId="0" applyNumberFormat="0" applyBorder="0" applyAlignment="0" applyProtection="0">
      <alignment vertical="center"/>
    </xf>
    <xf numFmtId="43" fontId="0" fillId="0" borderId="0" applyFont="0" applyFill="0" applyBorder="0" applyAlignment="0" applyProtection="0">
      <alignment vertical="center"/>
    </xf>
    <xf numFmtId="0" fontId="15" fillId="17"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0" borderId="5" applyNumberFormat="0" applyFont="0" applyAlignment="0" applyProtection="0">
      <alignment vertical="center"/>
    </xf>
    <xf numFmtId="0" fontId="15" fillId="6" borderId="0" applyNumberFormat="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9" fillId="0" borderId="8" applyNumberFormat="0" applyFill="0" applyAlignment="0" applyProtection="0">
      <alignment vertical="center"/>
    </xf>
    <xf numFmtId="0" fontId="26" fillId="0" borderId="8" applyNumberFormat="0" applyFill="0" applyAlignment="0" applyProtection="0">
      <alignment vertical="center"/>
    </xf>
    <xf numFmtId="0" fontId="15" fillId="16" borderId="0" applyNumberFormat="0" applyBorder="0" applyAlignment="0" applyProtection="0">
      <alignment vertical="center"/>
    </xf>
    <xf numFmtId="0" fontId="22" fillId="0" borderId="11" applyNumberFormat="0" applyFill="0" applyAlignment="0" applyProtection="0">
      <alignment vertical="center"/>
    </xf>
    <xf numFmtId="0" fontId="15" fillId="9" borderId="0" applyNumberFormat="0" applyBorder="0" applyAlignment="0" applyProtection="0">
      <alignment vertical="center"/>
    </xf>
    <xf numFmtId="0" fontId="21" fillId="15" borderId="7" applyNumberFormat="0" applyAlignment="0" applyProtection="0">
      <alignment vertical="center"/>
    </xf>
    <xf numFmtId="0" fontId="25" fillId="15" borderId="6" applyNumberFormat="0" applyAlignment="0" applyProtection="0">
      <alignment vertical="center"/>
    </xf>
    <xf numFmtId="0" fontId="16" fillId="5" borderId="4" applyNumberFormat="0" applyAlignment="0" applyProtection="0">
      <alignment vertical="center"/>
    </xf>
    <xf numFmtId="0" fontId="14" fillId="32" borderId="0" applyNumberFormat="0" applyBorder="0" applyAlignment="0" applyProtection="0">
      <alignment vertical="center"/>
    </xf>
    <xf numFmtId="0" fontId="15" fillId="4" borderId="0" applyNumberFormat="0" applyBorder="0" applyAlignment="0" applyProtection="0">
      <alignment vertical="center"/>
    </xf>
    <xf numFmtId="0" fontId="28" fillId="0" borderId="9" applyNumberFormat="0" applyFill="0" applyAlignment="0" applyProtection="0">
      <alignment vertical="center"/>
    </xf>
    <xf numFmtId="0" fontId="31" fillId="0" borderId="10" applyNumberFormat="0" applyFill="0" applyAlignment="0" applyProtection="0">
      <alignment vertical="center"/>
    </xf>
    <xf numFmtId="0" fontId="20" fillId="14" borderId="0" applyNumberFormat="0" applyBorder="0" applyAlignment="0" applyProtection="0">
      <alignment vertical="center"/>
    </xf>
    <xf numFmtId="0" fontId="27" fillId="29" borderId="0" applyNumberFormat="0" applyBorder="0" applyAlignment="0" applyProtection="0">
      <alignment vertical="center"/>
    </xf>
    <xf numFmtId="0" fontId="14" fillId="31" borderId="0" applyNumberFormat="0" applyBorder="0" applyAlignment="0" applyProtection="0">
      <alignment vertical="center"/>
    </xf>
    <xf numFmtId="0" fontId="15" fillId="24" borderId="0" applyNumberFormat="0" applyBorder="0" applyAlignment="0" applyProtection="0">
      <alignment vertical="center"/>
    </xf>
    <xf numFmtId="0" fontId="14" fillId="3" borderId="0" applyNumberFormat="0" applyBorder="0" applyAlignment="0" applyProtection="0">
      <alignment vertical="center"/>
    </xf>
    <xf numFmtId="0" fontId="14" fillId="2" borderId="0" applyNumberFormat="0" applyBorder="0" applyAlignment="0" applyProtection="0">
      <alignment vertical="center"/>
    </xf>
    <xf numFmtId="0" fontId="14" fillId="30" borderId="0" applyNumberFormat="0" applyBorder="0" applyAlignment="0" applyProtection="0">
      <alignment vertical="center"/>
    </xf>
    <xf numFmtId="0" fontId="14" fillId="23" borderId="0" applyNumberFormat="0" applyBorder="0" applyAlignment="0" applyProtection="0">
      <alignment vertical="center"/>
    </xf>
    <xf numFmtId="0" fontId="15" fillId="8" borderId="0" applyNumberFormat="0" applyBorder="0" applyAlignment="0" applyProtection="0">
      <alignment vertical="center"/>
    </xf>
    <xf numFmtId="0" fontId="15" fillId="20" borderId="0" applyNumberFormat="0" applyBorder="0" applyAlignment="0" applyProtection="0">
      <alignment vertical="center"/>
    </xf>
    <xf numFmtId="0" fontId="14" fillId="26" borderId="0" applyNumberFormat="0" applyBorder="0" applyAlignment="0" applyProtection="0">
      <alignment vertical="center"/>
    </xf>
    <xf numFmtId="0" fontId="14" fillId="13" borderId="0" applyNumberFormat="0" applyBorder="0" applyAlignment="0" applyProtection="0">
      <alignment vertical="center"/>
    </xf>
    <xf numFmtId="0" fontId="15" fillId="28" borderId="0" applyNumberFormat="0" applyBorder="0" applyAlignment="0" applyProtection="0">
      <alignment vertical="center"/>
    </xf>
    <xf numFmtId="0" fontId="14" fillId="7" borderId="0" applyNumberFormat="0" applyBorder="0" applyAlignment="0" applyProtection="0">
      <alignment vertical="center"/>
    </xf>
    <xf numFmtId="0" fontId="15" fillId="22" borderId="0" applyNumberFormat="0" applyBorder="0" applyAlignment="0" applyProtection="0">
      <alignment vertical="center"/>
    </xf>
    <xf numFmtId="0" fontId="15" fillId="19" borderId="0" applyNumberFormat="0" applyBorder="0" applyAlignment="0" applyProtection="0">
      <alignment vertical="center"/>
    </xf>
    <xf numFmtId="0" fontId="14" fillId="21" borderId="0" applyNumberFormat="0" applyBorder="0" applyAlignment="0" applyProtection="0">
      <alignment vertical="center"/>
    </xf>
    <xf numFmtId="0" fontId="15" fillId="25" borderId="0" applyNumberFormat="0" applyBorder="0" applyAlignment="0" applyProtection="0">
      <alignment vertical="center"/>
    </xf>
  </cellStyleXfs>
  <cellXfs count="26">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9" fillId="0" borderId="1" xfId="0" applyFont="1" applyFill="1" applyBorder="1" applyAlignment="1">
      <alignment horizontal="center" vertical="center"/>
    </xf>
    <xf numFmtId="0" fontId="8" fillId="0" borderId="1" xfId="0" applyFont="1" applyFill="1" applyBorder="1" applyAlignment="1">
      <alignment horizontal="left" vertical="distributed" wrapText="1"/>
    </xf>
    <xf numFmtId="0" fontId="9" fillId="0" borderId="1" xfId="0" applyFont="1" applyFill="1" applyBorder="1" applyAlignment="1">
      <alignment horizontal="left" vertical="distributed" wrapText="1"/>
    </xf>
    <xf numFmtId="0" fontId="10" fillId="0" borderId="1" xfId="0" applyFont="1" applyFill="1" applyBorder="1" applyAlignment="1">
      <alignment horizontal="left" vertical="distributed"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4" fillId="0" borderId="0" xfId="0" applyFont="1" applyFill="1" applyAlignment="1">
      <alignment horizontal="left" vertical="top" wrapText="1"/>
    </xf>
    <xf numFmtId="0" fontId="5" fillId="0" borderId="0" xfId="0" applyFont="1" applyFill="1" applyAlignment="1">
      <alignment horizontal="left" vertical="top" wrapText="1"/>
    </xf>
    <xf numFmtId="0" fontId="12" fillId="0" borderId="1" xfId="0" applyFont="1" applyFill="1" applyBorder="1" applyAlignment="1">
      <alignment vertical="center" wrapText="1"/>
    </xf>
    <xf numFmtId="0" fontId="13"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8"/>
  <sheetViews>
    <sheetView tabSelected="1" zoomScale="115" zoomScaleNormal="115" topLeftCell="A25" workbookViewId="0">
      <selection activeCell="B31" sqref="B31"/>
    </sheetView>
  </sheetViews>
  <sheetFormatPr defaultColWidth="9" defaultRowHeight="13.5"/>
  <cols>
    <col min="1" max="1" width="4.21666666666667" style="1" customWidth="1"/>
    <col min="2" max="2" width="8.10833333333333" style="1" customWidth="1"/>
    <col min="3" max="3" width="7.66666666666667" style="1" customWidth="1"/>
    <col min="4" max="4" width="8" style="1" customWidth="1"/>
    <col min="5" max="5" width="12.6666666666667" style="1" customWidth="1"/>
    <col min="6" max="6" width="1.66666666666667" style="1" customWidth="1"/>
    <col min="7" max="7" width="11" style="1" customWidth="1"/>
    <col min="8" max="8" width="10.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0.216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6.8" customHeight="1" spans="1:14">
      <c r="A4" s="6" t="s">
        <v>3</v>
      </c>
      <c r="B4" s="7"/>
      <c r="C4" s="8" t="s">
        <v>4</v>
      </c>
      <c r="D4" s="9"/>
      <c r="E4" s="9"/>
      <c r="F4" s="9"/>
      <c r="G4" s="9"/>
      <c r="H4" s="9"/>
      <c r="I4" s="9"/>
      <c r="J4" s="9"/>
      <c r="K4" s="9"/>
      <c r="L4" s="9"/>
      <c r="M4" s="9"/>
      <c r="N4" s="9"/>
    </row>
    <row r="5" ht="16.8" customHeight="1" spans="1:14">
      <c r="A5" s="6" t="s">
        <v>5</v>
      </c>
      <c r="B5" s="7"/>
      <c r="C5" s="9" t="s">
        <v>6</v>
      </c>
      <c r="D5" s="9"/>
      <c r="E5" s="9"/>
      <c r="F5" s="9"/>
      <c r="G5" s="9"/>
      <c r="H5" s="6" t="s">
        <v>7</v>
      </c>
      <c r="I5" s="7"/>
      <c r="J5" s="8" t="s">
        <v>8</v>
      </c>
      <c r="K5" s="9"/>
      <c r="L5" s="9"/>
      <c r="M5" s="9"/>
      <c r="N5" s="9"/>
    </row>
    <row r="6" ht="16.8" customHeight="1" spans="1:14">
      <c r="A6" s="6" t="s">
        <v>9</v>
      </c>
      <c r="B6" s="7"/>
      <c r="C6" s="8" t="s">
        <v>10</v>
      </c>
      <c r="D6" s="9"/>
      <c r="E6" s="9"/>
      <c r="F6" s="9"/>
      <c r="G6" s="9"/>
      <c r="H6" s="6" t="s">
        <v>11</v>
      </c>
      <c r="I6" s="7"/>
      <c r="J6" s="9">
        <v>13683279394</v>
      </c>
      <c r="K6" s="9"/>
      <c r="L6" s="9"/>
      <c r="M6" s="9"/>
      <c r="N6" s="9"/>
    </row>
    <row r="7" ht="15" customHeight="1" spans="1:14">
      <c r="A7" s="6" t="s">
        <v>12</v>
      </c>
      <c r="B7" s="7"/>
      <c r="C7" s="7"/>
      <c r="D7" s="7"/>
      <c r="E7" s="6" t="s">
        <v>13</v>
      </c>
      <c r="F7" s="6" t="s">
        <v>14</v>
      </c>
      <c r="G7" s="7"/>
      <c r="H7" s="6" t="s">
        <v>15</v>
      </c>
      <c r="I7" s="7"/>
      <c r="J7" s="6" t="s">
        <v>16</v>
      </c>
      <c r="K7" s="7"/>
      <c r="L7" s="6" t="s">
        <v>17</v>
      </c>
      <c r="M7" s="7"/>
      <c r="N7" s="6" t="s">
        <v>18</v>
      </c>
    </row>
    <row r="8" ht="15" customHeight="1" spans="1:14">
      <c r="A8" s="7"/>
      <c r="B8" s="7"/>
      <c r="C8" s="10" t="s">
        <v>19</v>
      </c>
      <c r="D8" s="11"/>
      <c r="E8" s="9">
        <v>50</v>
      </c>
      <c r="F8" s="9">
        <v>50</v>
      </c>
      <c r="G8" s="9"/>
      <c r="H8" s="9">
        <v>50</v>
      </c>
      <c r="I8" s="9"/>
      <c r="J8" s="7">
        <v>10</v>
      </c>
      <c r="K8" s="7"/>
      <c r="L8" s="21">
        <f>L9</f>
        <v>1</v>
      </c>
      <c r="M8" s="21"/>
      <c r="N8" s="9">
        <v>10</v>
      </c>
    </row>
    <row r="9" ht="15" customHeight="1" spans="1:14">
      <c r="A9" s="7"/>
      <c r="B9" s="7"/>
      <c r="C9" s="6" t="s">
        <v>20</v>
      </c>
      <c r="D9" s="7"/>
      <c r="E9" s="12">
        <v>50</v>
      </c>
      <c r="F9" s="9">
        <v>50</v>
      </c>
      <c r="G9" s="9"/>
      <c r="H9" s="9">
        <v>50</v>
      </c>
      <c r="I9" s="9"/>
      <c r="J9" s="9" t="s">
        <v>21</v>
      </c>
      <c r="K9" s="9"/>
      <c r="L9" s="21">
        <f>H9/F9</f>
        <v>1</v>
      </c>
      <c r="M9" s="21"/>
      <c r="N9" s="9" t="s">
        <v>21</v>
      </c>
    </row>
    <row r="10" ht="15" customHeight="1" spans="1:14">
      <c r="A10" s="7"/>
      <c r="B10" s="7"/>
      <c r="C10" s="7" t="s">
        <v>22</v>
      </c>
      <c r="D10" s="7"/>
      <c r="E10" s="9"/>
      <c r="F10" s="9"/>
      <c r="G10" s="9"/>
      <c r="H10" s="9"/>
      <c r="I10" s="9"/>
      <c r="J10" s="9" t="s">
        <v>21</v>
      </c>
      <c r="K10" s="9"/>
      <c r="L10" s="9"/>
      <c r="M10" s="9"/>
      <c r="N10" s="9" t="s">
        <v>21</v>
      </c>
    </row>
    <row r="11" ht="15" customHeight="1" spans="1:14">
      <c r="A11" s="7"/>
      <c r="B11" s="7"/>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183" customHeight="1" spans="1:14">
      <c r="A13" s="7"/>
      <c r="B13" s="13" t="s">
        <v>27</v>
      </c>
      <c r="C13" s="14"/>
      <c r="D13" s="14"/>
      <c r="E13" s="14"/>
      <c r="F13" s="14"/>
      <c r="G13" s="14"/>
      <c r="H13" s="15" t="s">
        <v>28</v>
      </c>
      <c r="I13" s="15"/>
      <c r="J13" s="15"/>
      <c r="K13" s="15"/>
      <c r="L13" s="15"/>
      <c r="M13" s="15"/>
      <c r="N13" s="15"/>
    </row>
    <row r="14" ht="36" customHeight="1" spans="1:14">
      <c r="A14" s="16" t="s">
        <v>29</v>
      </c>
      <c r="B14" s="6" t="s">
        <v>30</v>
      </c>
      <c r="C14" s="6" t="s">
        <v>31</v>
      </c>
      <c r="D14" s="6" t="s">
        <v>32</v>
      </c>
      <c r="E14" s="7"/>
      <c r="F14" s="7"/>
      <c r="G14" s="6" t="s">
        <v>33</v>
      </c>
      <c r="H14" s="6" t="s">
        <v>34</v>
      </c>
      <c r="I14" s="6" t="s">
        <v>16</v>
      </c>
      <c r="J14" s="7"/>
      <c r="K14" s="6" t="s">
        <v>18</v>
      </c>
      <c r="L14" s="7"/>
      <c r="M14" s="6" t="s">
        <v>35</v>
      </c>
      <c r="N14" s="7"/>
    </row>
    <row r="15" ht="17.4" customHeight="1" spans="1:14">
      <c r="A15" s="17"/>
      <c r="B15" s="6" t="s">
        <v>36</v>
      </c>
      <c r="C15" s="6" t="s">
        <v>37</v>
      </c>
      <c r="D15" s="18" t="s">
        <v>38</v>
      </c>
      <c r="E15" s="19"/>
      <c r="F15" s="19"/>
      <c r="G15" s="20" t="s">
        <v>39</v>
      </c>
      <c r="H15" s="20" t="s">
        <v>39</v>
      </c>
      <c r="I15" s="9">
        <v>10</v>
      </c>
      <c r="J15" s="9"/>
      <c r="K15" s="9">
        <v>10</v>
      </c>
      <c r="L15" s="9"/>
      <c r="M15" s="8" t="s">
        <v>40</v>
      </c>
      <c r="N15" s="9"/>
    </row>
    <row r="16" ht="24.6" customHeight="1" spans="1:14">
      <c r="A16" s="17"/>
      <c r="B16" s="7"/>
      <c r="C16" s="6" t="s">
        <v>41</v>
      </c>
      <c r="D16" s="18" t="s">
        <v>42</v>
      </c>
      <c r="E16" s="19"/>
      <c r="F16" s="19"/>
      <c r="G16" s="20" t="s">
        <v>43</v>
      </c>
      <c r="H16" s="20" t="s">
        <v>44</v>
      </c>
      <c r="I16" s="9">
        <v>40</v>
      </c>
      <c r="J16" s="9"/>
      <c r="K16" s="9">
        <v>40</v>
      </c>
      <c r="L16" s="9"/>
      <c r="M16" s="8" t="s">
        <v>40</v>
      </c>
      <c r="N16" s="9"/>
    </row>
    <row r="17" ht="17.4" customHeight="1" spans="1:14">
      <c r="A17" s="17"/>
      <c r="B17" s="16" t="s">
        <v>45</v>
      </c>
      <c r="C17" s="6" t="s">
        <v>46</v>
      </c>
      <c r="D17" s="18" t="s">
        <v>47</v>
      </c>
      <c r="E17" s="19"/>
      <c r="F17" s="19"/>
      <c r="G17" s="20" t="s">
        <v>48</v>
      </c>
      <c r="H17" s="20" t="s">
        <v>48</v>
      </c>
      <c r="I17" s="9">
        <v>10</v>
      </c>
      <c r="J17" s="9"/>
      <c r="K17" s="9">
        <v>10</v>
      </c>
      <c r="L17" s="9"/>
      <c r="M17" s="8" t="s">
        <v>40</v>
      </c>
      <c r="N17" s="9"/>
    </row>
    <row r="18" ht="31.8" customHeight="1" spans="1:14">
      <c r="A18" s="17"/>
      <c r="B18" s="7"/>
      <c r="C18" s="16" t="s">
        <v>49</v>
      </c>
      <c r="D18" s="18" t="s">
        <v>50</v>
      </c>
      <c r="E18" s="19"/>
      <c r="F18" s="19"/>
      <c r="G18" s="20" t="s">
        <v>51</v>
      </c>
      <c r="H18" s="8" t="s">
        <v>52</v>
      </c>
      <c r="I18" s="9">
        <v>20</v>
      </c>
      <c r="J18" s="9"/>
      <c r="K18" s="9">
        <v>20</v>
      </c>
      <c r="L18" s="9"/>
      <c r="M18" s="8" t="s">
        <v>40</v>
      </c>
      <c r="N18" s="9"/>
    </row>
    <row r="19" ht="33.75" spans="1:14">
      <c r="A19" s="17"/>
      <c r="B19" s="16" t="s">
        <v>53</v>
      </c>
      <c r="C19" s="6" t="s">
        <v>54</v>
      </c>
      <c r="D19" s="18" t="s">
        <v>55</v>
      </c>
      <c r="E19" s="19"/>
      <c r="F19" s="19"/>
      <c r="G19" s="20" t="s">
        <v>56</v>
      </c>
      <c r="H19" s="21">
        <v>0.9</v>
      </c>
      <c r="I19" s="9">
        <v>10</v>
      </c>
      <c r="J19" s="9"/>
      <c r="K19" s="9">
        <v>10</v>
      </c>
      <c r="L19" s="9"/>
      <c r="M19" s="8" t="s">
        <v>40</v>
      </c>
      <c r="N19" s="9"/>
    </row>
    <row r="20" ht="24.75" customHeight="1" spans="1:14">
      <c r="A20" s="6" t="s">
        <v>57</v>
      </c>
      <c r="B20" s="7"/>
      <c r="C20" s="7"/>
      <c r="D20" s="7"/>
      <c r="E20" s="7"/>
      <c r="F20" s="7"/>
      <c r="G20" s="7"/>
      <c r="H20" s="7"/>
      <c r="I20" s="7">
        <v>100</v>
      </c>
      <c r="J20" s="7"/>
      <c r="K20" s="9">
        <v>100</v>
      </c>
      <c r="L20" s="9"/>
      <c r="M20" s="8"/>
      <c r="N20" s="9"/>
    </row>
    <row r="21" ht="21" customHeight="1" spans="1:14">
      <c r="A21" s="22" t="s">
        <v>58</v>
      </c>
      <c r="B21" s="23"/>
      <c r="C21" s="23"/>
      <c r="D21" s="23"/>
      <c r="E21" s="23"/>
      <c r="F21" s="23"/>
      <c r="G21" s="23"/>
      <c r="H21" s="23"/>
      <c r="I21" s="23"/>
      <c r="J21" s="23"/>
      <c r="K21" s="23"/>
      <c r="L21" s="23"/>
      <c r="M21" s="23"/>
      <c r="N21" s="23"/>
    </row>
    <row r="22" ht="54" customHeight="1" spans="1:14">
      <c r="A22" s="24" t="s">
        <v>59</v>
      </c>
      <c r="B22" s="25"/>
      <c r="C22" s="25"/>
      <c r="D22" s="25"/>
      <c r="E22" s="25"/>
      <c r="F22" s="25"/>
      <c r="G22" s="25"/>
      <c r="H22" s="25"/>
      <c r="I22" s="25"/>
      <c r="J22" s="25"/>
      <c r="K22" s="25"/>
      <c r="L22" s="25"/>
      <c r="M22" s="25"/>
      <c r="N22" s="25"/>
    </row>
    <row r="23" ht="42" customHeight="1" spans="1:14">
      <c r="A23" s="25"/>
      <c r="B23" s="25"/>
      <c r="C23" s="25"/>
      <c r="D23" s="25"/>
      <c r="E23" s="25"/>
      <c r="F23" s="25"/>
      <c r="G23" s="25"/>
      <c r="H23" s="25"/>
      <c r="I23" s="25"/>
      <c r="J23" s="25"/>
      <c r="K23" s="25"/>
      <c r="L23" s="25"/>
      <c r="M23" s="25"/>
      <c r="N23" s="25"/>
    </row>
    <row r="24" ht="50.25" customHeight="1" spans="1:14">
      <c r="A24" s="25"/>
      <c r="B24" s="25"/>
      <c r="C24" s="25"/>
      <c r="D24" s="25"/>
      <c r="E24" s="25"/>
      <c r="F24" s="25"/>
      <c r="G24" s="25"/>
      <c r="H24" s="25"/>
      <c r="I24" s="25"/>
      <c r="J24" s="25"/>
      <c r="K24" s="25"/>
      <c r="L24" s="25"/>
      <c r="M24" s="25"/>
      <c r="N24" s="25"/>
    </row>
    <row r="25" ht="45.75" customHeight="1" spans="1:14">
      <c r="A25" s="25"/>
      <c r="B25" s="25"/>
      <c r="C25" s="25"/>
      <c r="D25" s="25"/>
      <c r="E25" s="25"/>
      <c r="F25" s="25"/>
      <c r="G25" s="25"/>
      <c r="H25" s="25"/>
      <c r="I25" s="25"/>
      <c r="J25" s="25"/>
      <c r="K25" s="25"/>
      <c r="L25" s="25"/>
      <c r="M25" s="25"/>
      <c r="N25" s="25"/>
    </row>
    <row r="26" ht="25" customHeight="1" spans="1:14">
      <c r="A26" s="25"/>
      <c r="B26" s="25"/>
      <c r="C26" s="25"/>
      <c r="D26" s="25"/>
      <c r="E26" s="25"/>
      <c r="F26" s="25"/>
      <c r="G26" s="25"/>
      <c r="H26" s="25"/>
      <c r="I26" s="25"/>
      <c r="J26" s="25"/>
      <c r="K26" s="25"/>
      <c r="L26" s="25"/>
      <c r="M26" s="25"/>
      <c r="N26" s="25"/>
    </row>
    <row r="27" ht="6" customHeight="1" spans="1:14">
      <c r="A27" s="25"/>
      <c r="B27" s="25"/>
      <c r="C27" s="25"/>
      <c r="D27" s="25"/>
      <c r="E27" s="25"/>
      <c r="F27" s="25"/>
      <c r="G27" s="25"/>
      <c r="H27" s="25"/>
      <c r="I27" s="25"/>
      <c r="J27" s="25"/>
      <c r="K27" s="25"/>
      <c r="L27" s="25"/>
      <c r="M27" s="25"/>
      <c r="N27" s="25"/>
    </row>
    <row r="28" ht="13" customHeight="1" spans="1:14">
      <c r="A28" s="25"/>
      <c r="B28" s="25"/>
      <c r="C28" s="25"/>
      <c r="D28" s="25"/>
      <c r="E28" s="25"/>
      <c r="F28" s="25"/>
      <c r="G28" s="25"/>
      <c r="H28" s="25"/>
      <c r="I28" s="25"/>
      <c r="J28" s="25"/>
      <c r="K28" s="25"/>
      <c r="L28" s="25"/>
      <c r="M28" s="25"/>
      <c r="N28" s="25"/>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12:A13"/>
    <mergeCell ref="A14:A19"/>
    <mergeCell ref="B15:B16"/>
    <mergeCell ref="A22:N28"/>
    <mergeCell ref="A7:B11"/>
  </mergeCells>
  <printOptions horizontalCentered="1"/>
  <pageMargins left="0.747916666666667" right="0.747916666666667" top="0.275" bottom="0.275" header="0.156944444444444" footer="0.27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旺旺</cp:lastModifiedBy>
  <dcterms:created xsi:type="dcterms:W3CDTF">2023-01-11T08:23:00Z</dcterms:created>
  <cp:lastPrinted>2024-02-27T01:48:00Z</cp:lastPrinted>
  <dcterms:modified xsi:type="dcterms:W3CDTF">2024-03-25T08:42:37Z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