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<sst xmlns="http://schemas.openxmlformats.org/spreadsheetml/2006/main" count="68">
  <si>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</si>
  <si>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</si>
  <si>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</si>
  <si>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</si>
  <si>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年社会建设专项</t>
    </r>
    <r>
      <rPr>
        <sz val="9"/>
        <color theme="1"/>
        <rFont val="Times New Roman"/>
        <charset val="134"/>
      </rPr>
      <t>-</t>
    </r>
    <r>
      <rPr>
        <sz val="9"/>
        <color theme="1"/>
        <rFont val="宋体"/>
        <charset val="134"/>
      </rPr>
      <t>朝阳区社会组织参与社会治理项目</t>
    </r>
  </si>
  <si>
    <t>主管部门</t>
  </si>
  <si>
    <t>653来广营</t>
  </si>
  <si>
    <t>实施单位</t>
  </si>
  <si>
    <t>朝阳区来广营乡人民政府</t>
  </si>
  <si>
    <t>项目负责人</t>
  </si>
  <si>
    <t>李明江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</si>
  <si>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</si>
  <si>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</si>
  <si>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</si>
  <si>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</si>
  <si>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</si>
  <si>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</si>
  <si>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</si>
  <si>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</si>
  <si>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</si>
  <si>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</si>
  <si>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</si>
  <si>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</si>
  <si>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</si>
  <si>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</si>
  <si>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</si>
  <si>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</si>
  <si>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打造共建共治共享的社会治理格局，发挥社会组织作用，来广营紧紧围绕社会治理体系和治理能力现代化目标，坚持以发展社会工作，实现助人自助为宗旨，积极引导社会力量参与社会服务管理工作，运用政府、社会、社区等多方力量参与，逐步提升社会组织服务能力和规范化运作水平，激发社会组织参与社区治理活动积极性，探索形成符合地区本地实际的新型社会治理经验。</t>
  </si>
  <si>
    <t>按照年初计划和各项指标要求，结合实际情况，紧紧围绕社会治理体系和治理能力现代化目标，坚持以发展社会工作，实现助人自助为宗旨，积极引导社会力量参与社会服务管理工作，运用政府、社会、社区等多方力量参与，完成年初计划和指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</si>
  <si>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</si>
  <si>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</si>
  <si>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</si>
  <si>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</si>
  <si>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</si>
  <si>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</si>
  <si>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</si>
  <si>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</si>
  <si>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</si>
  <si>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：活动场次</t>
    </r>
  </si>
  <si>
    <r>
      <rPr>
        <sz val="9"/>
        <color theme="1"/>
        <rFont val="Times New Roman"/>
        <charset val="134"/>
      </rPr>
      <t>≥20</t>
    </r>
    <r>
      <rPr>
        <sz val="9"/>
        <color theme="1"/>
        <rFont val="宋体"/>
        <charset val="134"/>
      </rPr>
      <t>场次</t>
    </r>
  </si>
  <si>
    <r>
      <rPr>
        <sz val="9"/>
        <color theme="1"/>
        <rFont val="宋体"/>
        <charset val="134"/>
      </rPr>
      <t>活动场次</t>
    </r>
    <r>
      <rPr>
        <sz val="9"/>
        <color theme="1"/>
        <rFont val="Times New Roman"/>
        <charset val="134"/>
      </rPr>
      <t>≥20</t>
    </r>
  </si>
  <si>
    <t>无</t>
  </si>
  <si>
    <t>质量指标</t>
  </si>
  <si>
    <r>
      <rPr>
        <b/>
        <sz val="9"/>
        <color rgb="FF000000"/>
        <rFont val="宋体"/>
        <charset val="134"/>
      </rPr>
      <t>指标</t>
    </r>
    <r>
      <rPr>
        <b/>
        <sz val="9"/>
        <color rgb="FF000000"/>
        <rFont val="Times New Roman"/>
        <charset val="134"/>
      </rPr>
      <t>1</t>
    </r>
    <r>
      <rPr>
        <sz val="9"/>
        <color rgb="FF000000"/>
        <rFont val="宋体"/>
        <charset val="134"/>
      </rPr>
      <t>：受益人数</t>
    </r>
  </si>
  <si>
    <r>
      <rPr>
        <sz val="9"/>
        <color theme="1"/>
        <rFont val="Times New Roman"/>
        <charset val="134"/>
      </rPr>
      <t>10000</t>
    </r>
    <r>
      <rPr>
        <sz val="9"/>
        <color theme="1"/>
        <rFont val="宋体"/>
        <charset val="134"/>
      </rPr>
      <t>人</t>
    </r>
  </si>
  <si>
    <r>
      <rPr>
        <sz val="9"/>
        <color theme="1"/>
        <rFont val="宋体"/>
        <charset val="134"/>
      </rPr>
      <t>受益人数</t>
    </r>
    <r>
      <rPr>
        <sz val="9"/>
        <color theme="1"/>
        <rFont val="Times New Roman"/>
        <charset val="134"/>
      </rPr>
      <t>10000</t>
    </r>
    <r>
      <rPr>
        <sz val="9"/>
        <color theme="1"/>
        <rFont val="宋体"/>
        <charset val="134"/>
      </rPr>
      <t>人以上</t>
    </r>
  </si>
  <si>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</si>
  <si>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</si>
  <si>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r>
      <rPr>
        <sz val="9"/>
        <color theme="1"/>
        <rFont val="宋体"/>
        <charset val="134"/>
      </rPr>
      <t>支出进度</t>
    </r>
    <r>
      <rPr>
        <sz val="9"/>
        <color theme="1"/>
        <rFont val="Times New Roman"/>
        <charset val="134"/>
      </rPr>
      <t>100%</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</si>
  <si>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</si>
  <si>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</si>
  <si>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：支出总额</t>
    </r>
  </si>
  <si>
    <r>
      <rPr>
        <sz val="9"/>
        <color theme="1"/>
        <rFont val="Times New Roman"/>
        <charset val="134"/>
      </rPr>
      <t>≤734460</t>
    </r>
    <r>
      <rPr>
        <sz val="9"/>
        <color theme="1"/>
        <rFont val="宋体"/>
        <charset val="134"/>
      </rPr>
      <t>元</t>
    </r>
    <r>
      <rPr>
        <sz val="9"/>
        <color theme="1"/>
        <rFont val="Times New Roman"/>
        <charset val="134"/>
      </rPr>
      <t>/</t>
    </r>
    <r>
      <rPr>
        <sz val="9"/>
        <color theme="1"/>
        <rFont val="宋体"/>
        <charset val="134"/>
      </rPr>
      <t>块</t>
    </r>
  </si>
  <si>
    <r>
      <rPr>
        <sz val="9"/>
        <color theme="1"/>
        <rFont val="Times New Roman"/>
        <charset val="134"/>
      </rPr>
      <t>15</t>
    </r>
    <r>
      <rPr>
        <sz val="9"/>
        <color theme="1"/>
        <rFont val="宋体"/>
        <charset val="134"/>
      </rPr>
      <t>万元</t>
    </r>
  </si>
  <si>
    <t>原因分析：年度指标值单位填写有误，应为元
改进措施：加强审核，认真填写指标值</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</si>
  <si>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</si>
  <si>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</si>
  <si>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：主题关注度</t>
    </r>
  </si>
  <si>
    <r>
      <rPr>
        <sz val="9"/>
        <color theme="1"/>
        <rFont val="Times New Roman"/>
        <charset val="134"/>
      </rPr>
      <t>≥10000</t>
    </r>
    <r>
      <rPr>
        <sz val="9"/>
        <color theme="1"/>
        <rFont val="宋体"/>
        <charset val="134"/>
      </rPr>
      <t>人</t>
    </r>
  </si>
  <si>
    <r>
      <rPr>
        <sz val="9"/>
        <color theme="1"/>
        <rFont val="宋体"/>
        <charset val="134"/>
      </rPr>
      <t>主题关注度大于</t>
    </r>
    <r>
      <rPr>
        <sz val="9"/>
        <color theme="1"/>
        <rFont val="Times New Roman"/>
        <charset val="134"/>
      </rPr>
      <t>10000</t>
    </r>
    <r>
      <rPr>
        <sz val="9"/>
        <color theme="1"/>
        <rFont val="宋体"/>
        <charset val="134"/>
      </rPr>
      <t>人</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</si>
  <si>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</si>
  <si>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</si>
  <si>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：参与公众满意度</t>
    </r>
  </si>
  <si>
    <t>≥90%</t>
  </si>
  <si>
    <r>
      <rPr>
        <sz val="9"/>
        <color theme="1"/>
        <rFont val="宋体"/>
        <charset val="134"/>
      </rPr>
      <t>参与公众满意度</t>
    </r>
    <r>
      <rPr>
        <sz val="9"/>
        <color theme="1"/>
        <rFont val="Times New Roman"/>
        <charset val="134"/>
      </rPr>
      <t>90%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</si>
  <si>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</si>
  <si>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李明江</t>
    </r>
    <r>
      <rPr>
        <b/>
        <sz val="11"/>
        <color theme="1"/>
        <rFont val="Times New Roman"/>
        <charset val="134"/>
      </rPr>
      <t xml:space="preserve">                          </t>
    </r>
    <r>
      <rPr>
        <b/>
        <sz val="11"/>
        <color theme="1"/>
        <rFont val="宋体"/>
        <charset val="134"/>
      </rPr>
      <t>联系电话：84959979</t>
    </r>
    <r>
      <rPr>
        <b/>
        <sz val="11"/>
        <color theme="1"/>
        <rFont val="Times New Roman"/>
        <charset val="134"/>
      </rPr>
      <t xml:space="preserve">                           </t>
    </r>
    <r>
      <rPr>
        <b/>
        <sz val="11"/>
        <color theme="1"/>
        <rFont val="宋体"/>
        <charset val="134"/>
      </rPr>
      <t>填写日期：2024.3.6</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</si>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</sst>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u/>
      <sz val="11"/>
      <color rgb="FF0000FF"/>
      <name val="宋体"/>
      <charset val="0"/>
      <scheme val="minor"/>
    </font>
    <font>
      <u/>
      <sz val="11"/>
      <color rgb="FF800080"/>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rgb="FF3F3F76"/>
      <name val="宋体"/>
      <charset val="0"/>
      <scheme val="minor"/>
    </font>
    <font>
      <b/>
      <sz val="11"/>
      <color theme="3"/>
      <name val="宋体"/>
      <charset val="134"/>
      <scheme val="minor"/>
    </font>
    <font>
      <b/>
      <sz val="11"/>
      <color theme="1"/>
      <name val="宋体"/>
      <charset val="0"/>
      <scheme val="minor"/>
    </font>
    <font>
      <b/>
      <sz val="11"/>
      <color rgb="FF3F3F3F"/>
      <name val="宋体"/>
      <charset val="0"/>
      <scheme val="minor"/>
    </font>
    <font>
      <sz val="11"/>
      <color rgb="FFFF0000"/>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rgb="FFFFC7CE"/>
        <bgColor indexed="64"/>
      </patternFill>
    </fill>
    <fill>
      <patternFill patternType="solid">
        <fgColor rgb="FFFFCC99"/>
        <bgColor indexed="64"/>
      </patternFill>
    </fill>
    <fill>
      <patternFill patternType="solid">
        <fgColor theme="8"/>
        <bgColor indexed="64"/>
      </patternFill>
    </fill>
    <fill>
      <patternFill patternType="solid">
        <fgColor theme="6"/>
        <bgColor indexed="64"/>
      </patternFill>
    </fill>
    <fill>
      <patternFill patternType="solid">
        <fgColor rgb="FFFFFFCC"/>
        <bgColor indexed="64"/>
      </patternFill>
    </fill>
    <fill>
      <patternFill patternType="solid">
        <fgColor theme="5" tint="0.399975585192419"/>
        <bgColor indexed="64"/>
      </patternFill>
    </fill>
    <fill>
      <patternFill patternType="solid">
        <fgColor rgb="FFF2F2F2"/>
        <bgColor indexed="64"/>
      </patternFill>
    </fill>
    <fill>
      <patternFill patternType="solid">
        <fgColor rgb="FFC6EFCE"/>
        <bgColor indexed="64"/>
      </patternFill>
    </fill>
    <fill>
      <patternFill patternType="solid">
        <fgColor rgb="FFFFEB9C"/>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9" borderId="0" applyNumberFormat="0" applyBorder="0" applyAlignment="0" applyProtection="0">
      <alignment vertical="center"/>
    </xf>
    <xf numFmtId="0" fontId="23" fillId="1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2" fillId="13" borderId="0" applyNumberFormat="0" applyBorder="0" applyAlignment="0" applyProtection="0">
      <alignment vertical="center"/>
    </xf>
    <xf numFmtId="43" fontId="0" fillId="0" borderId="0" applyFont="0" applyFill="0" applyBorder="0" applyAlignment="0" applyProtection="0">
      <alignment vertical="center"/>
    </xf>
    <xf numFmtId="0" fontId="16" fillId="3"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7" borderId="6" applyNumberFormat="0" applyFont="0" applyAlignment="0" applyProtection="0">
      <alignment vertical="center"/>
    </xf>
    <xf numFmtId="0" fontId="16" fillId="18" borderId="0" applyNumberFormat="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3" fillId="0" borderId="10" applyNumberFormat="0" applyFill="0" applyAlignment="0" applyProtection="0">
      <alignment vertical="center"/>
    </xf>
    <xf numFmtId="0" fontId="34" fillId="0" borderId="10" applyNumberFormat="0" applyFill="0" applyAlignment="0" applyProtection="0">
      <alignment vertical="center"/>
    </xf>
    <xf numFmtId="0" fontId="16" fillId="22" borderId="0" applyNumberFormat="0" applyBorder="0" applyAlignment="0" applyProtection="0">
      <alignment vertical="center"/>
    </xf>
    <xf numFmtId="0" fontId="24" fillId="0" borderId="11" applyNumberFormat="0" applyFill="0" applyAlignment="0" applyProtection="0">
      <alignment vertical="center"/>
    </xf>
    <xf numFmtId="0" fontId="16" fillId="10" borderId="0" applyNumberFormat="0" applyBorder="0" applyAlignment="0" applyProtection="0">
      <alignment vertical="center"/>
    </xf>
    <xf numFmtId="0" fontId="26" fillId="19" borderId="8" applyNumberFormat="0" applyAlignment="0" applyProtection="0">
      <alignment vertical="center"/>
    </xf>
    <xf numFmtId="0" fontId="29" fillId="19" borderId="5" applyNumberFormat="0" applyAlignment="0" applyProtection="0">
      <alignment vertical="center"/>
    </xf>
    <xf numFmtId="0" fontId="20" fillId="12" borderId="4" applyNumberFormat="0" applyAlignment="0" applyProtection="0">
      <alignment vertical="center"/>
    </xf>
    <xf numFmtId="0" fontId="17" fillId="23" borderId="0" applyNumberFormat="0" applyBorder="0" applyAlignment="0" applyProtection="0">
      <alignment vertical="center"/>
    </xf>
    <xf numFmtId="0" fontId="16" fillId="24" borderId="0" applyNumberFormat="0" applyBorder="0" applyAlignment="0" applyProtection="0">
      <alignment vertical="center"/>
    </xf>
    <xf numFmtId="0" fontId="32" fillId="0" borderId="9" applyNumberFormat="0" applyFill="0" applyAlignment="0" applyProtection="0">
      <alignment vertical="center"/>
    </xf>
    <xf numFmtId="0" fontId="25" fillId="0" borderId="7" applyNumberFormat="0" applyFill="0" applyAlignment="0" applyProtection="0">
      <alignment vertical="center"/>
    </xf>
    <xf numFmtId="0" fontId="28" fillId="20" borderId="0" applyNumberFormat="0" applyBorder="0" applyAlignment="0" applyProtection="0">
      <alignment vertical="center"/>
    </xf>
    <xf numFmtId="0" fontId="31" fillId="21" borderId="0" applyNumberFormat="0" applyBorder="0" applyAlignment="0" applyProtection="0">
      <alignment vertical="center"/>
    </xf>
    <xf numFmtId="0" fontId="17" fillId="8" borderId="0" applyNumberFormat="0" applyBorder="0" applyAlignment="0" applyProtection="0">
      <alignment vertical="center"/>
    </xf>
    <xf numFmtId="0" fontId="16"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6" fillId="16" borderId="0" applyNumberFormat="0" applyBorder="0" applyAlignment="0" applyProtection="0">
      <alignment vertical="center"/>
    </xf>
    <xf numFmtId="0" fontId="16" fillId="6" borderId="0" applyNumberFormat="0" applyBorder="0" applyAlignment="0" applyProtection="0">
      <alignment vertical="center"/>
    </xf>
    <xf numFmtId="0" fontId="17" fillId="11" borderId="0" applyNumberFormat="0" applyBorder="0" applyAlignment="0" applyProtection="0">
      <alignment vertical="center"/>
    </xf>
    <xf numFmtId="0" fontId="17" fillId="7" borderId="0" applyNumberFormat="0" applyBorder="0" applyAlignment="0" applyProtection="0">
      <alignment vertical="center"/>
    </xf>
    <xf numFmtId="0" fontId="16" fillId="15" borderId="0" applyNumberFormat="0" applyBorder="0" applyAlignment="0" applyProtection="0">
      <alignment vertical="center"/>
    </xf>
    <xf numFmtId="0" fontId="17" fillId="4" borderId="0" applyNumberFormat="0" applyBorder="0" applyAlignment="0" applyProtection="0">
      <alignment vertical="center"/>
    </xf>
    <xf numFmtId="0" fontId="16" fillId="2" borderId="0" applyNumberFormat="0" applyBorder="0" applyAlignment="0" applyProtection="0">
      <alignment vertical="center"/>
    </xf>
    <xf numFmtId="0" fontId="16" fillId="30" borderId="0" applyNumberFormat="0" applyBorder="0" applyAlignment="0" applyProtection="0">
      <alignment vertical="center"/>
    </xf>
    <xf numFmtId="0" fontId="17" fillId="31" borderId="0" applyNumberFormat="0" applyBorder="0" applyAlignment="0" applyProtection="0">
      <alignment vertical="center"/>
    </xf>
    <xf numFmtId="0" fontId="16" fillId="32"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6"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zoomScale="115" zoomScaleNormal="115" topLeftCell="A10" workbookViewId="0">
      <selection activeCell="S16" sqref="S16"/>
    </sheetView>
  </sheetViews>
  <sheetFormatPr defaultColWidth="9" defaultRowHeight="13.5"/>
  <cols>
    <col min="1" max="1" width="4.25" style="1" customWidth="1"/>
    <col min="2" max="2" width="8.125" style="1" customWidth="1"/>
    <col min="3" max="3" width="16.7833333333333" style="1" customWidth="1"/>
    <col min="4" max="4" width="8" style="1" customWidth="1"/>
    <col min="5" max="5" width="5.53333333333333" style="1" customWidth="1"/>
    <col min="6" max="6" width="1.625" style="1" customWidth="1"/>
    <col min="7" max="7" width="9.66666666666667" style="1" customWidth="1"/>
    <col min="8" max="8" width="9.23333333333333"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0.866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84959979</v>
      </c>
      <c r="K6" s="7"/>
      <c r="L6" s="7"/>
      <c r="M6" s="7"/>
      <c r="N6" s="7"/>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15</v>
      </c>
      <c r="F8" s="12">
        <f>F9</f>
        <v>15</v>
      </c>
      <c r="G8" s="12"/>
      <c r="H8" s="12">
        <f>H9</f>
        <v>15</v>
      </c>
      <c r="I8" s="12"/>
      <c r="J8" s="6">
        <v>10</v>
      </c>
      <c r="K8" s="6"/>
      <c r="L8" s="30">
        <f>L9</f>
        <v>1</v>
      </c>
      <c r="M8" s="30"/>
      <c r="N8" s="7">
        <v>10</v>
      </c>
    </row>
    <row r="9" ht="15" customHeight="1" spans="1:14">
      <c r="A9" s="10"/>
      <c r="B9" s="10"/>
      <c r="C9" s="6" t="s">
        <v>20</v>
      </c>
      <c r="D9" s="6"/>
      <c r="E9" s="12">
        <v>15</v>
      </c>
      <c r="F9" s="12">
        <v>15</v>
      </c>
      <c r="G9" s="12"/>
      <c r="H9" s="12">
        <v>15</v>
      </c>
      <c r="I9" s="12"/>
      <c r="J9" s="7" t="s">
        <v>21</v>
      </c>
      <c r="K9" s="7"/>
      <c r="L9" s="30">
        <v>1</v>
      </c>
      <c r="M9" s="30"/>
      <c r="N9" s="7" t="s">
        <v>21</v>
      </c>
    </row>
    <row r="10" ht="15" customHeight="1" spans="1:14">
      <c r="A10" s="10"/>
      <c r="B10" s="10"/>
      <c r="C10" s="6" t="s">
        <v>22</v>
      </c>
      <c r="D10" s="6"/>
      <c r="E10" s="7"/>
      <c r="F10" s="7"/>
      <c r="G10" s="7"/>
      <c r="H10" s="7"/>
      <c r="I10" s="7"/>
      <c r="J10" s="7" t="s">
        <v>21</v>
      </c>
      <c r="K10" s="7"/>
      <c r="L10" s="7"/>
      <c r="M10" s="7"/>
      <c r="N10" s="7" t="s">
        <v>21</v>
      </c>
    </row>
    <row r="11" ht="15" customHeight="1" spans="1:14">
      <c r="A11" s="10"/>
      <c r="B11" s="10"/>
      <c r="C11" s="6" t="s">
        <v>23</v>
      </c>
      <c r="D11" s="6"/>
      <c r="E11" s="7"/>
      <c r="F11" s="7"/>
      <c r="G11" s="7"/>
      <c r="H11" s="7"/>
      <c r="I11" s="7"/>
      <c r="J11" s="7" t="s">
        <v>21</v>
      </c>
      <c r="K11" s="7"/>
      <c r="L11" s="7"/>
      <c r="M11" s="7"/>
      <c r="N11" s="7" t="s">
        <v>21</v>
      </c>
    </row>
    <row r="12" ht="14.25" customHeight="1" spans="1:14">
      <c r="A12" s="13" t="s">
        <v>24</v>
      </c>
      <c r="B12" s="6" t="s">
        <v>25</v>
      </c>
      <c r="C12" s="6"/>
      <c r="D12" s="6"/>
      <c r="E12" s="6"/>
      <c r="F12" s="6"/>
      <c r="G12" s="6"/>
      <c r="H12" s="6" t="s">
        <v>26</v>
      </c>
      <c r="I12" s="6"/>
      <c r="J12" s="6"/>
      <c r="K12" s="6"/>
      <c r="L12" s="6"/>
      <c r="M12" s="6"/>
      <c r="N12" s="6"/>
    </row>
    <row r="13" ht="73"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13" t="s">
        <v>32</v>
      </c>
      <c r="E14" s="6"/>
      <c r="F14" s="6"/>
      <c r="G14" s="13" t="s">
        <v>33</v>
      </c>
      <c r="H14" s="13" t="s">
        <v>34</v>
      </c>
      <c r="I14" s="6" t="s">
        <v>16</v>
      </c>
      <c r="J14" s="6"/>
      <c r="K14" s="6" t="s">
        <v>18</v>
      </c>
      <c r="L14" s="6"/>
      <c r="M14" s="13" t="s">
        <v>35</v>
      </c>
      <c r="N14" s="6"/>
    </row>
    <row r="15" spans="1:14">
      <c r="A15" s="17"/>
      <c r="B15" s="6" t="s">
        <v>36</v>
      </c>
      <c r="C15" s="6" t="s">
        <v>37</v>
      </c>
      <c r="D15" s="18" t="s">
        <v>38</v>
      </c>
      <c r="E15" s="19"/>
      <c r="F15" s="19"/>
      <c r="G15" s="7" t="s">
        <v>39</v>
      </c>
      <c r="H15" s="8" t="s">
        <v>40</v>
      </c>
      <c r="I15" s="7">
        <v>20</v>
      </c>
      <c r="J15" s="7"/>
      <c r="K15" s="7">
        <v>20</v>
      </c>
      <c r="L15" s="7"/>
      <c r="M15" s="8" t="s">
        <v>41</v>
      </c>
      <c r="N15" s="7"/>
    </row>
    <row r="16" ht="23.25" spans="1:14">
      <c r="A16" s="17"/>
      <c r="B16" s="6"/>
      <c r="C16" s="6" t="s">
        <v>42</v>
      </c>
      <c r="D16" s="18" t="s">
        <v>43</v>
      </c>
      <c r="E16" s="19"/>
      <c r="F16" s="19"/>
      <c r="G16" s="7" t="s">
        <v>44</v>
      </c>
      <c r="H16" s="8" t="s">
        <v>45</v>
      </c>
      <c r="I16" s="7">
        <v>20</v>
      </c>
      <c r="J16" s="7"/>
      <c r="K16" s="7">
        <v>20</v>
      </c>
      <c r="L16" s="7"/>
      <c r="M16" s="8" t="s">
        <v>41</v>
      </c>
      <c r="N16" s="7"/>
    </row>
    <row r="17" ht="23.25" spans="1:14">
      <c r="A17" s="17"/>
      <c r="B17" s="6"/>
      <c r="C17" s="6" t="s">
        <v>46</v>
      </c>
      <c r="D17" s="18" t="s">
        <v>47</v>
      </c>
      <c r="E17" s="19"/>
      <c r="F17" s="19"/>
      <c r="G17" s="20">
        <v>1</v>
      </c>
      <c r="H17" s="21" t="s">
        <v>48</v>
      </c>
      <c r="I17" s="7">
        <v>20</v>
      </c>
      <c r="J17" s="7"/>
      <c r="K17" s="7">
        <v>20</v>
      </c>
      <c r="L17" s="7"/>
      <c r="M17" s="8" t="s">
        <v>41</v>
      </c>
      <c r="N17" s="7"/>
    </row>
    <row r="18" ht="90" customHeight="1" spans="1:14">
      <c r="A18" s="17"/>
      <c r="B18" s="22" t="s">
        <v>49</v>
      </c>
      <c r="C18" s="13" t="s">
        <v>50</v>
      </c>
      <c r="D18" s="18" t="s">
        <v>51</v>
      </c>
      <c r="E18" s="19"/>
      <c r="F18" s="19"/>
      <c r="G18" s="7" t="s">
        <v>52</v>
      </c>
      <c r="H18" s="7" t="s">
        <v>53</v>
      </c>
      <c r="I18" s="7">
        <v>5</v>
      </c>
      <c r="J18" s="7"/>
      <c r="K18" s="7">
        <v>4</v>
      </c>
      <c r="L18" s="7"/>
      <c r="M18" s="14" t="s">
        <v>54</v>
      </c>
      <c r="N18" s="15"/>
    </row>
    <row r="19" ht="23.25" spans="1:14">
      <c r="A19" s="17"/>
      <c r="B19" s="13" t="s">
        <v>55</v>
      </c>
      <c r="C19" s="23" t="s">
        <v>56</v>
      </c>
      <c r="D19" s="18" t="s">
        <v>57</v>
      </c>
      <c r="E19" s="19"/>
      <c r="F19" s="19"/>
      <c r="G19" s="7" t="s">
        <v>58</v>
      </c>
      <c r="H19" s="8" t="s">
        <v>59</v>
      </c>
      <c r="I19" s="7">
        <v>20</v>
      </c>
      <c r="J19" s="7"/>
      <c r="K19" s="7">
        <v>20</v>
      </c>
      <c r="L19" s="7"/>
      <c r="M19" s="8" t="s">
        <v>41</v>
      </c>
      <c r="N19" s="7"/>
    </row>
    <row r="20" ht="23.25" spans="1:14">
      <c r="A20" s="17"/>
      <c r="B20" s="23" t="s">
        <v>60</v>
      </c>
      <c r="C20" s="6" t="s">
        <v>61</v>
      </c>
      <c r="D20" s="18" t="s">
        <v>62</v>
      </c>
      <c r="E20" s="19"/>
      <c r="F20" s="19"/>
      <c r="G20" s="7" t="s">
        <v>63</v>
      </c>
      <c r="H20" s="8" t="s">
        <v>64</v>
      </c>
      <c r="I20" s="7">
        <v>5</v>
      </c>
      <c r="J20" s="7"/>
      <c r="K20" s="7">
        <v>5</v>
      </c>
      <c r="L20" s="7"/>
      <c r="M20" s="8" t="s">
        <v>41</v>
      </c>
      <c r="N20" s="7"/>
    </row>
    <row r="21" ht="24.75" customHeight="1" spans="1:14">
      <c r="A21" s="24" t="s">
        <v>65</v>
      </c>
      <c r="B21" s="24"/>
      <c r="C21" s="24"/>
      <c r="D21" s="24"/>
      <c r="E21" s="24"/>
      <c r="F21" s="24"/>
      <c r="G21" s="24"/>
      <c r="H21" s="24"/>
      <c r="I21" s="24">
        <v>100</v>
      </c>
      <c r="J21" s="24"/>
      <c r="K21" s="31">
        <v>99</v>
      </c>
      <c r="L21" s="31"/>
      <c r="M21" s="32"/>
      <c r="N21" s="32"/>
    </row>
    <row r="22" ht="18" customHeight="1" spans="1:14">
      <c r="A22" s="25" t="s">
        <v>66</v>
      </c>
      <c r="B22" s="26"/>
      <c r="C22" s="26"/>
      <c r="D22" s="26"/>
      <c r="E22" s="26"/>
      <c r="F22" s="26"/>
      <c r="G22" s="26"/>
      <c r="H22" s="26"/>
      <c r="I22" s="26"/>
      <c r="J22" s="26"/>
      <c r="K22" s="26"/>
      <c r="L22" s="26"/>
      <c r="M22" s="26"/>
      <c r="N22" s="26"/>
    </row>
    <row r="23" ht="54" customHeight="1" spans="1:14">
      <c r="A23" s="27" t="s">
        <v>67</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8"/>
  </mergeCells>
  <printOptions horizontalCentered="1"/>
  <pageMargins left="0" right="0" top="0.275" bottom="0.275" header="0.15625" footer="0.275"/>
  <pageSetup paperSize="9" scale="95"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2024-03-25T01:22:06Z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