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<sst xmlns="http://schemas.openxmlformats.org/spreadsheetml/2006/main" count="63">
  <si>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</si>
  <si>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</si>
  <si>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</si>
  <si>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</si>
  <si>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村干部基本待遇和基本保障（市级）</t>
  </si>
  <si>
    <t>主管部门</t>
  </si>
  <si>
    <t>653来广营</t>
  </si>
  <si>
    <t>实施单位</t>
  </si>
  <si>
    <t>朝阳区来广营乡人民政府</t>
  </si>
  <si>
    <t>项目负责人</t>
  </si>
  <si>
    <t>杜亚雄</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</si>
  <si>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</si>
  <si>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</si>
  <si>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</si>
  <si>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</si>
  <si>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</si>
  <si>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</si>
  <si>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</si>
  <si>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</si>
  <si>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</si>
  <si>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</si>
  <si>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</si>
  <si>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</si>
  <si>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</si>
  <si>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</si>
  <si>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</si>
  <si>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</si>
  <si>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用于北湖渠村、清河营村、来广营村、红军营村、新生村，资金涉及各村党总支书记、主任及</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委员全覆盖拨付基本待遇和基本保障</t>
    </r>
  </si>
  <si>
    <r>
      <rPr>
        <sz val="9"/>
        <color theme="1"/>
        <rFont val="宋体"/>
        <charset val="134"/>
      </rPr>
      <t>完成北湖渠村、清河营村、来广营村、红军营村、新生村村干部基本待遇和基本保障，资金涉及各村党总支书记、主任及</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委员全覆盖拨付基本待遇和基本保障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</si>
  <si>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</si>
  <si>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</si>
  <si>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</si>
  <si>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</si>
  <si>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</si>
  <si>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</si>
  <si>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</si>
  <si>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</si>
  <si>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</si>
  <si>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：补贴对象数量</t>
    </r>
  </si>
  <si>
    <t>≥19人</t>
  </si>
  <si>
    <t>19人</t>
  </si>
  <si>
    <t>20</t>
  </si>
  <si>
    <t>无</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</si>
  <si>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</si>
  <si>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</si>
  <si>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</si>
  <si>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</si>
  <si>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</si>
  <si>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</si>
  <si>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</si>
  <si>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t>≥4万元</t>
  </si>
  <si>
    <t>14.262106万元</t>
  </si>
  <si>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</si>
  <si>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</si>
  <si>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补贴占收入比重</t>
    </r>
  </si>
  <si>
    <t>≥10%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</si>
  <si>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</si>
  <si>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</si>
  <si>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</si>
  <si>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10</t>
  </si>
  <si>
    <t>总分</t>
  </si>
  <si>
    <r>
      <rPr>
        <b/>
        <sz val="11"/>
        <color theme="1"/>
        <rFont val="宋体"/>
        <charset val="134"/>
      </rPr>
      <t xml:space="preserve">    填表人：申响</t>
    </r>
    <r>
      <rPr>
        <b/>
        <sz val="11"/>
        <color theme="1"/>
        <rFont val="Times New Roman"/>
        <charset val="134"/>
      </rPr>
      <t xml:space="preserve">                            </t>
    </r>
    <r>
      <rPr>
        <b/>
        <sz val="11"/>
        <color theme="1"/>
        <rFont val="宋体"/>
        <charset val="134"/>
      </rPr>
      <t>联系电话：</t>
    </r>
    <r>
      <rPr>
        <b/>
        <sz val="11"/>
        <color theme="1"/>
        <rFont val="Times New Roman"/>
        <charset val="134"/>
      </rPr>
      <t xml:space="preserve"> 84953232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</si>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</sst>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20"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5" applyNumberFormat="0" applyFont="0" applyAlignment="0" applyProtection="0">
      <alignment vertical="center"/>
    </xf>
    <xf numFmtId="0" fontId="18" fillId="16"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8" applyNumberFormat="0" applyFill="0" applyAlignment="0" applyProtection="0">
      <alignment vertical="center"/>
    </xf>
    <xf numFmtId="0" fontId="33" fillId="0" borderId="8" applyNumberFormat="0" applyFill="0" applyAlignment="0" applyProtection="0">
      <alignment vertical="center"/>
    </xf>
    <xf numFmtId="0" fontId="18" fillId="14" borderId="0" applyNumberFormat="0" applyBorder="0" applyAlignment="0" applyProtection="0">
      <alignment vertical="center"/>
    </xf>
    <xf numFmtId="0" fontId="25" fillId="0" borderId="9" applyNumberFormat="0" applyFill="0" applyAlignment="0" applyProtection="0">
      <alignment vertical="center"/>
    </xf>
    <xf numFmtId="0" fontId="18" fillId="20" borderId="0" applyNumberFormat="0" applyBorder="0" applyAlignment="0" applyProtection="0">
      <alignment vertical="center"/>
    </xf>
    <xf numFmtId="0" fontId="34" fillId="18" borderId="10" applyNumberFormat="0" applyAlignment="0" applyProtection="0">
      <alignment vertical="center"/>
    </xf>
    <xf numFmtId="0" fontId="31" fillId="18" borderId="4" applyNumberFormat="0" applyAlignment="0" applyProtection="0">
      <alignment vertical="center"/>
    </xf>
    <xf numFmtId="0" fontId="35" fillId="22" borderId="11" applyNumberFormat="0" applyAlignment="0" applyProtection="0">
      <alignment vertical="center"/>
    </xf>
    <xf numFmtId="0" fontId="17" fillId="23" borderId="0" applyNumberFormat="0" applyBorder="0" applyAlignment="0" applyProtection="0">
      <alignment vertical="center"/>
    </xf>
    <xf numFmtId="0" fontId="18" fillId="4" borderId="0" applyNumberFormat="0" applyBorder="0" applyAlignment="0" applyProtection="0">
      <alignment vertical="center"/>
    </xf>
    <xf numFmtId="0" fontId="24" fillId="0" borderId="6" applyNumberFormat="0" applyFill="0" applyAlignment="0" applyProtection="0">
      <alignment vertical="center"/>
    </xf>
    <xf numFmtId="0" fontId="26" fillId="0" borderId="7" applyNumberFormat="0" applyFill="0" applyAlignment="0" applyProtection="0">
      <alignment vertical="center"/>
    </xf>
    <xf numFmtId="0" fontId="28" fillId="17" borderId="0" applyNumberFormat="0" applyBorder="0" applyAlignment="0" applyProtection="0">
      <alignment vertical="center"/>
    </xf>
    <xf numFmtId="0" fontId="22" fillId="13" borderId="0" applyNumberFormat="0" applyBorder="0" applyAlignment="0" applyProtection="0">
      <alignment vertical="center"/>
    </xf>
    <xf numFmtId="0" fontId="17" fillId="24" borderId="0" applyNumberFormat="0" applyBorder="0" applyAlignment="0" applyProtection="0">
      <alignment vertical="center"/>
    </xf>
    <xf numFmtId="0" fontId="18" fillId="11" borderId="0" applyNumberFormat="0" applyBorder="0" applyAlignment="0" applyProtection="0">
      <alignment vertical="center"/>
    </xf>
    <xf numFmtId="0" fontId="17" fillId="6" borderId="0" applyNumberFormat="0" applyBorder="0" applyAlignment="0" applyProtection="0">
      <alignment vertical="center"/>
    </xf>
    <xf numFmtId="0" fontId="17" fillId="10" borderId="0" applyNumberFormat="0" applyBorder="0" applyAlignment="0" applyProtection="0">
      <alignment vertical="center"/>
    </xf>
    <xf numFmtId="0" fontId="17" fillId="3" borderId="0" applyNumberFormat="0" applyBorder="0" applyAlignment="0" applyProtection="0">
      <alignment vertical="center"/>
    </xf>
    <xf numFmtId="0" fontId="17" fillId="25" borderId="0" applyNumberFormat="0" applyBorder="0" applyAlignment="0" applyProtection="0">
      <alignment vertical="center"/>
    </xf>
    <xf numFmtId="0" fontId="18" fillId="26" borderId="0" applyNumberFormat="0" applyBorder="0" applyAlignment="0" applyProtection="0">
      <alignment vertical="center"/>
    </xf>
    <xf numFmtId="0" fontId="18" fillId="21" borderId="0" applyNumberFormat="0" applyBorder="0" applyAlignment="0" applyProtection="0">
      <alignment vertical="center"/>
    </xf>
    <xf numFmtId="0" fontId="17" fillId="2" borderId="0" applyNumberFormat="0" applyBorder="0" applyAlignment="0" applyProtection="0">
      <alignment vertical="center"/>
    </xf>
    <xf numFmtId="0" fontId="17" fillId="19" borderId="0" applyNumberFormat="0" applyBorder="0" applyAlignment="0" applyProtection="0">
      <alignment vertical="center"/>
    </xf>
    <xf numFmtId="0" fontId="18" fillId="27" borderId="0" applyNumberFormat="0" applyBorder="0" applyAlignment="0" applyProtection="0">
      <alignment vertical="center"/>
    </xf>
    <xf numFmtId="0" fontId="17"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9" fontId="11" fillId="0" borderId="1" xfId="0" applyNumberFormat="1" applyFont="1" applyFill="1" applyBorder="1" applyAlignment="1">
      <alignment horizontal="center" vertical="center"/>
    </xf>
    <xf numFmtId="0" fontId="12" fillId="0" borderId="2" xfId="0" applyFont="1" applyFill="1" applyBorder="1" applyAlignment="1">
      <alignment horizontal="center" vertical="center" wrapText="1"/>
    </xf>
    <xf numFmtId="0" fontId="13" fillId="0" borderId="1" xfId="0" applyFont="1" applyFill="1" applyBorder="1" applyAlignment="1">
      <alignment horizontal="center" vertical="center"/>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4" workbookViewId="0">
      <selection activeCell="H18" sqref="H18"/>
    </sheetView>
  </sheetViews>
  <sheetFormatPr defaultColWidth="9" defaultRowHeight="13.5"/>
  <cols>
    <col min="1" max="1" width="4.25" style="1" customWidth="1"/>
    <col min="2" max="2" width="8.13333333333333" style="1" customWidth="1"/>
    <col min="3" max="3" width="7.25" style="1" customWidth="1"/>
    <col min="4" max="4" width="8" style="1" customWidth="1"/>
    <col min="5" max="5" width="12.6333333333333" style="1" customWidth="1"/>
    <col min="6" max="6" width="1.63333333333333" style="1" customWidth="1"/>
    <col min="7" max="7" width="11" style="1" customWidth="1"/>
    <col min="8" max="8" width="10.8666666666667"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9.883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84953232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 t="shared" ref="E8:H8" si="0">E9</f>
        <v>14.262106</v>
      </c>
      <c r="F8" s="12">
        <f t="shared" si="0"/>
        <v>14.262106</v>
      </c>
      <c r="G8" s="12"/>
      <c r="H8" s="12">
        <f t="shared" si="0"/>
        <v>14.262106</v>
      </c>
      <c r="I8" s="12"/>
      <c r="J8" s="6">
        <v>10</v>
      </c>
      <c r="K8" s="6"/>
      <c r="L8" s="30">
        <f>L9</f>
        <v>1</v>
      </c>
      <c r="M8" s="30"/>
      <c r="N8" s="8">
        <v>10</v>
      </c>
    </row>
    <row r="9" ht="15" customHeight="1" spans="1:14">
      <c r="A9" s="10"/>
      <c r="B9" s="10"/>
      <c r="C9" s="6" t="s">
        <v>20</v>
      </c>
      <c r="D9" s="6"/>
      <c r="E9" s="12">
        <v>14.262106</v>
      </c>
      <c r="F9" s="12">
        <v>14.262106</v>
      </c>
      <c r="G9" s="12"/>
      <c r="H9" s="12">
        <v>14.262106</v>
      </c>
      <c r="I9" s="12"/>
      <c r="J9" s="8" t="s">
        <v>21</v>
      </c>
      <c r="K9" s="8"/>
      <c r="L9" s="30">
        <v>1</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57"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ht="28" customHeight="1" spans="1:14">
      <c r="A15" s="15"/>
      <c r="B15" s="6" t="s">
        <v>36</v>
      </c>
      <c r="C15" s="6" t="s">
        <v>37</v>
      </c>
      <c r="D15" s="16" t="s">
        <v>38</v>
      </c>
      <c r="E15" s="17"/>
      <c r="F15" s="17"/>
      <c r="G15" s="18" t="s">
        <v>39</v>
      </c>
      <c r="H15" s="19" t="s">
        <v>40</v>
      </c>
      <c r="I15" s="19" t="s">
        <v>41</v>
      </c>
      <c r="J15" s="19"/>
      <c r="K15" s="19" t="s">
        <v>41</v>
      </c>
      <c r="L15" s="19"/>
      <c r="M15" s="7" t="s">
        <v>42</v>
      </c>
      <c r="N15" s="8"/>
    </row>
    <row r="16" ht="28" customHeight="1" spans="1:14">
      <c r="A16" s="15"/>
      <c r="B16" s="6"/>
      <c r="C16" s="6" t="s">
        <v>43</v>
      </c>
      <c r="D16" s="16" t="s">
        <v>44</v>
      </c>
      <c r="E16" s="17"/>
      <c r="F16" s="17"/>
      <c r="G16" s="20">
        <v>1</v>
      </c>
      <c r="H16" s="20">
        <v>1</v>
      </c>
      <c r="I16" s="19" t="s">
        <v>41</v>
      </c>
      <c r="J16" s="19"/>
      <c r="K16" s="19" t="s">
        <v>41</v>
      </c>
      <c r="L16" s="19"/>
      <c r="M16" s="7" t="s">
        <v>42</v>
      </c>
      <c r="N16" s="8"/>
    </row>
    <row r="17" ht="28" customHeight="1" spans="1:14">
      <c r="A17" s="15"/>
      <c r="B17" s="6"/>
      <c r="C17" s="6" t="s">
        <v>45</v>
      </c>
      <c r="D17" s="16" t="s">
        <v>46</v>
      </c>
      <c r="E17" s="17"/>
      <c r="F17" s="17"/>
      <c r="G17" s="20">
        <v>1</v>
      </c>
      <c r="H17" s="20">
        <v>1</v>
      </c>
      <c r="I17" s="19">
        <v>10</v>
      </c>
      <c r="J17" s="19"/>
      <c r="K17" s="19">
        <v>10</v>
      </c>
      <c r="L17" s="19"/>
      <c r="M17" s="7" t="s">
        <v>42</v>
      </c>
      <c r="N17" s="8"/>
    </row>
    <row r="18" ht="28" customHeight="1" spans="1:14">
      <c r="A18" s="15"/>
      <c r="B18" s="21" t="s">
        <v>47</v>
      </c>
      <c r="C18" s="13" t="s">
        <v>48</v>
      </c>
      <c r="D18" s="16" t="s">
        <v>49</v>
      </c>
      <c r="E18" s="17"/>
      <c r="F18" s="17"/>
      <c r="G18" s="18" t="s">
        <v>50</v>
      </c>
      <c r="H18" s="22" t="s">
        <v>51</v>
      </c>
      <c r="I18" s="19">
        <v>10</v>
      </c>
      <c r="J18" s="19"/>
      <c r="K18" s="19">
        <v>10</v>
      </c>
      <c r="L18" s="19"/>
      <c r="M18" s="7" t="s">
        <v>42</v>
      </c>
      <c r="N18" s="8"/>
    </row>
    <row r="19" ht="28" customHeight="1" spans="1:14">
      <c r="A19" s="15"/>
      <c r="B19" s="13" t="s">
        <v>52</v>
      </c>
      <c r="C19" s="23" t="s">
        <v>53</v>
      </c>
      <c r="D19" s="16" t="s">
        <v>54</v>
      </c>
      <c r="E19" s="17"/>
      <c r="F19" s="17"/>
      <c r="G19" s="18" t="s">
        <v>55</v>
      </c>
      <c r="H19" s="20">
        <v>0.1</v>
      </c>
      <c r="I19" s="19" t="s">
        <v>41</v>
      </c>
      <c r="J19" s="19"/>
      <c r="K19" s="19" t="s">
        <v>41</v>
      </c>
      <c r="L19" s="19"/>
      <c r="M19" s="7" t="s">
        <v>42</v>
      </c>
      <c r="N19" s="8"/>
    </row>
    <row r="20" ht="33.75" spans="1:14">
      <c r="A20" s="15"/>
      <c r="B20" s="23" t="s">
        <v>56</v>
      </c>
      <c r="C20" s="6" t="s">
        <v>57</v>
      </c>
      <c r="D20" s="16" t="s">
        <v>58</v>
      </c>
      <c r="E20" s="17"/>
      <c r="F20" s="17"/>
      <c r="G20" s="20">
        <v>1</v>
      </c>
      <c r="H20" s="20">
        <v>1</v>
      </c>
      <c r="I20" s="19" t="s">
        <v>59</v>
      </c>
      <c r="J20" s="19"/>
      <c r="K20" s="19" t="s">
        <v>59</v>
      </c>
      <c r="L20" s="19"/>
      <c r="M20" s="7" t="s">
        <v>42</v>
      </c>
      <c r="N20" s="8"/>
    </row>
    <row r="21" ht="24.75" customHeight="1" spans="1:14">
      <c r="A21" s="24" t="s">
        <v>60</v>
      </c>
      <c r="B21" s="24"/>
      <c r="C21" s="24"/>
      <c r="D21" s="24"/>
      <c r="E21" s="24"/>
      <c r="F21" s="24"/>
      <c r="G21" s="24"/>
      <c r="H21" s="24"/>
      <c r="I21" s="24">
        <v>100</v>
      </c>
      <c r="J21" s="24"/>
      <c r="K21" s="24">
        <v>100</v>
      </c>
      <c r="L21" s="24"/>
      <c r="M21" s="7"/>
      <c r="N21" s="8"/>
    </row>
    <row r="22" ht="31.5" customHeight="1" spans="1:14">
      <c r="A22" s="25" t="s">
        <v>61</v>
      </c>
      <c r="B22" s="26"/>
      <c r="C22" s="26"/>
      <c r="D22" s="26"/>
      <c r="E22" s="26"/>
      <c r="F22" s="26"/>
      <c r="G22" s="26"/>
      <c r="H22" s="26"/>
      <c r="I22" s="26"/>
      <c r="J22" s="26"/>
      <c r="K22" s="26"/>
      <c r="L22" s="26"/>
      <c r="M22" s="26"/>
      <c r="N22" s="26"/>
    </row>
    <row r="23" ht="54" customHeight="1" spans="1:14">
      <c r="A23" s="27" t="s">
        <v>62</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2024-03-23T04:44:32Z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