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<sst xmlns="http://schemas.openxmlformats.org/spreadsheetml/2006/main" count="64">
  <si>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</si>
  <si>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</si>
  <si>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</si>
  <si>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</si>
  <si>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民生家园建设资金</t>
  </si>
  <si>
    <t>主管部门</t>
  </si>
  <si>
    <t>653来广营</t>
  </si>
  <si>
    <t>实施单位</t>
  </si>
  <si>
    <t>朝阳区来广营乡人民政府</t>
  </si>
  <si>
    <t>项目负责人</t>
  </si>
  <si>
    <t>胡霞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</si>
  <si>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</si>
  <si>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</si>
  <si>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</si>
  <si>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</si>
  <si>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</si>
  <si>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</si>
  <si>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</si>
  <si>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</si>
  <si>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</si>
  <si>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</si>
  <si>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</si>
  <si>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</si>
  <si>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</si>
  <si>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</si>
  <si>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</si>
  <si>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</si>
  <si>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用于社会建设、民生服务保障和应急管理等各项事业的发展，增强预防和应对处置突发事件能力，保障农村地区经济社会持续健康稳定发展。</t>
    </r>
    <r>
      <rPr>
        <sz val="9"/>
        <color theme="1"/>
        <rFont val="Times New Roman"/>
        <charset val="134"/>
      </rPr>
      <t xml:space="preserve">
</t>
    </r>
    <r>
      <rPr>
        <sz val="9"/>
        <color theme="1"/>
        <rFont val="宋体"/>
        <charset val="134"/>
      </rPr>
      <t>（一）环境整治、信访维稳、综合治理、重大活动服务保障、消防安全、防汛、拆违控违、重大舆情处置等相关事项所需资金。</t>
    </r>
    <r>
      <rPr>
        <sz val="9"/>
        <color theme="1"/>
        <rFont val="Times New Roman"/>
        <charset val="134"/>
      </rPr>
      <t xml:space="preserve">
</t>
    </r>
    <r>
      <rPr>
        <sz val="9"/>
        <color theme="1"/>
        <rFont val="宋体"/>
        <charset val="134"/>
      </rPr>
      <t>（二）文化、体育、教育、卫生、精神文明等民生保障和公共服务所需资金。</t>
    </r>
    <r>
      <rPr>
        <sz val="9"/>
        <color theme="1"/>
        <rFont val="Times New Roman"/>
        <charset val="134"/>
      </rPr>
      <t xml:space="preserve">
</t>
    </r>
    <r>
      <rPr>
        <sz val="9"/>
        <color theme="1"/>
        <rFont val="宋体"/>
        <charset val="134"/>
      </rPr>
      <t>（三）按照区编办《朝阳区乡党委（地区工委）和乡政府（地区办事处）职责清单（试行）》确定地区办事处（乡政府）有事权，但无经费保障的其他事项。</t>
    </r>
    <r>
      <rPr>
        <sz val="9"/>
        <color theme="1"/>
        <rFont val="Times New Roman"/>
        <charset val="134"/>
      </rPr>
      <t xml:space="preserve">
</t>
    </r>
    <r>
      <rPr>
        <sz val="9"/>
        <color theme="1"/>
        <rFont val="宋体"/>
        <charset val="134"/>
      </rPr>
      <t>（四）民生家园资金主要优先用于辖区内突发事件发生的各项支出。（新增）</t>
    </r>
  </si>
  <si>
    <r>
      <rPr>
        <sz val="9"/>
        <color theme="1"/>
        <rFont val="宋体"/>
        <charset val="134"/>
      </rPr>
      <t>保障了社会建设、民生服务保障和应急管理等各项事业的发展，增强预防和应对处置突发事件能力，使农村地区经济社会持续健康稳定发展。</t>
    </r>
    <r>
      <rPr>
        <sz val="9"/>
        <color theme="1"/>
        <rFont val="Times New Roman"/>
        <charset val="134"/>
      </rPr>
      <t xml:space="preserve">
</t>
    </r>
    <r>
      <rPr>
        <sz val="9"/>
        <color theme="1"/>
        <rFont val="宋体"/>
        <charset val="134"/>
      </rPr>
      <t>（一）确保了环境整治、信访维稳、综合治理、重大活动服务保障、消防安全、防汛、拆违控违、重大舆情处置等相关事项所需资金的及时到位。</t>
    </r>
    <r>
      <rPr>
        <sz val="9"/>
        <color theme="1"/>
        <rFont val="Times New Roman"/>
        <charset val="134"/>
      </rPr>
      <t xml:space="preserve">
</t>
    </r>
    <r>
      <rPr>
        <sz val="9"/>
        <color theme="1"/>
        <rFont val="宋体"/>
        <charset val="134"/>
      </rPr>
      <t>（二）文化、体育、教育、卫生、精神文明等民生保障和公共服务所需资金的平稳有序支出。</t>
    </r>
    <r>
      <rPr>
        <sz val="9"/>
        <color theme="1"/>
        <rFont val="Times New Roman"/>
        <charset val="134"/>
      </rPr>
      <t xml:space="preserve">
</t>
    </r>
    <r>
      <rPr>
        <sz val="9"/>
        <color theme="1"/>
        <rFont val="宋体"/>
        <charset val="134"/>
      </rPr>
      <t>（三）按照区编办《朝阳区乡党委（地区工委）和乡政府（地区办事处）职责清单（试行）》确定地区办事处（乡政府）有事权，但无经费保障的其他事项。</t>
    </r>
    <r>
      <rPr>
        <sz val="9"/>
        <color theme="1"/>
        <rFont val="Times New Roman"/>
        <charset val="134"/>
      </rPr>
      <t xml:space="preserve">
</t>
    </r>
    <r>
      <rPr>
        <sz val="9"/>
        <color theme="1"/>
        <rFont val="宋体"/>
        <charset val="134"/>
      </rPr>
      <t>（四）资金优先用于辖区内突发事件发生的各项支出。</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</si>
  <si>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</si>
  <si>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</si>
  <si>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</si>
  <si>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</si>
  <si>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</si>
  <si>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</si>
  <si>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</si>
  <si>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</si>
  <si>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</si>
  <si>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：拆违控违工作、防疫工作、应急工作、维稳工作等</t>
    </r>
  </si>
  <si>
    <t>≥3项</t>
  </si>
  <si>
    <r>
      <rPr>
        <sz val="9"/>
        <color theme="1"/>
        <rFont val="Times New Roman"/>
        <charset val="134"/>
      </rPr>
      <t>80</t>
    </r>
    <r>
      <rPr>
        <sz val="9"/>
        <color theme="1"/>
        <rFont val="宋体"/>
        <charset val="134"/>
      </rPr>
      <t>项</t>
    </r>
  </si>
  <si>
    <t>20</t>
  </si>
  <si>
    <t>无</t>
  </si>
  <si>
    <t>质量指标</t>
  </si>
  <si>
    <r>
      <t>指标</t>
    </r>
    <r>
      <rPr>
        <b/>
        <sz val="9"/>
        <color rgb="FF000000"/>
        <rFont val="Times New Roman"/>
        <charset val="134"/>
      </rPr>
      <t>1</t>
    </r>
    <r>
      <rPr>
        <sz val="9"/>
        <color rgb="FF000000"/>
        <rFont val="宋体"/>
        <charset val="134"/>
      </rPr>
      <t>：保障农村地区经济社会持续健康稳定发展</t>
    </r>
  </si>
  <si>
    <t>定性优良中低差</t>
  </si>
  <si>
    <t>项目完成优</t>
  </si>
  <si>
    <t>15</t>
  </si>
  <si>
    <t>时效指标</t>
  </si>
  <si>
    <r>
      <rPr>
        <b/>
        <sz val="9"/>
        <color rgb="FF000000"/>
        <rFont val="宋体"/>
        <charset val="134"/>
      </rPr>
      <t>指标</t>
    </r>
    <r>
      <rPr>
        <b/>
        <sz val="9"/>
        <color rgb="FF000000"/>
        <rFont val="Times New Roman"/>
        <charset val="134"/>
      </rPr>
      <t>1</t>
    </r>
    <r>
      <rPr>
        <sz val="9"/>
        <color rgb="FF000000"/>
        <rFont val="宋体"/>
        <charset val="134"/>
      </rPr>
      <t>：按工作要求支出</t>
    </r>
  </si>
  <si>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</si>
  <si>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</si>
  <si>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</si>
  <si>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：管理成本</t>
    </r>
  </si>
  <si>
    <t>10</t>
  </si>
  <si>
    <t>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</si>
  <si>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</si>
  <si>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：提升公众满意度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</si>
  <si>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</si>
  <si>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</si>
  <si>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提升公众满意度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</si>
  <si>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</si>
  <si>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胡霞</t>
    </r>
    <r>
      <rPr>
        <b/>
        <sz val="11"/>
        <color theme="1"/>
        <rFont val="Times New Roman"/>
        <charset val="134"/>
      </rPr>
      <t xml:space="preserve">                           </t>
    </r>
    <r>
      <rPr>
        <b/>
        <sz val="11"/>
        <color theme="1"/>
        <rFont val="宋体"/>
        <charset val="134"/>
      </rPr>
      <t>联系电话：84950750</t>
    </r>
    <r>
      <rPr>
        <b/>
        <sz val="11"/>
        <color theme="1"/>
        <rFont val="Times New Roman"/>
        <charset val="134"/>
      </rPr>
      <t xml:space="preserve">                           </t>
    </r>
    <r>
      <rPr>
        <b/>
        <sz val="11"/>
        <color theme="1"/>
        <rFont val="宋体"/>
        <charset val="134"/>
      </rPr>
      <t>填写日期：2024.02.29</t>
    </r>
  </si>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</sst>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
      <scheme val="minor"/>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8"/>
      <color theme="3"/>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1"/>
      <color rgb="FFFFFFF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sz val="11"/>
      <color rgb="FF9C6500"/>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4"/>
        <bgColor indexed="64"/>
      </patternFill>
    </fill>
    <fill>
      <patternFill patternType="solid">
        <fgColor rgb="FFFFC7CE"/>
        <bgColor indexed="64"/>
      </patternFill>
    </fill>
    <fill>
      <patternFill patternType="solid">
        <fgColor theme="7"/>
        <bgColor indexed="64"/>
      </patternFill>
    </fill>
    <fill>
      <patternFill patternType="solid">
        <fgColor rgb="FFFFFFCC"/>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4"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5" borderId="0" applyNumberFormat="0" applyBorder="0" applyAlignment="0" applyProtection="0">
      <alignment vertical="center"/>
    </xf>
    <xf numFmtId="0" fontId="20"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6"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18" fillId="2"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5" applyNumberFormat="0" applyFont="0" applyAlignment="0" applyProtection="0">
      <alignment vertical="center"/>
    </xf>
    <xf numFmtId="0" fontId="18" fillId="13"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8" applyNumberFormat="0" applyFill="0" applyAlignment="0" applyProtection="0">
      <alignment vertical="center"/>
    </xf>
    <xf numFmtId="0" fontId="30" fillId="0" borderId="8" applyNumberFormat="0" applyFill="0" applyAlignment="0" applyProtection="0">
      <alignment vertical="center"/>
    </xf>
    <xf numFmtId="0" fontId="18" fillId="18" borderId="0" applyNumberFormat="0" applyBorder="0" applyAlignment="0" applyProtection="0">
      <alignment vertical="center"/>
    </xf>
    <xf numFmtId="0" fontId="25" fillId="0" borderId="9" applyNumberFormat="0" applyFill="0" applyAlignment="0" applyProtection="0">
      <alignment vertical="center"/>
    </xf>
    <xf numFmtId="0" fontId="18" fillId="20" borderId="0" applyNumberFormat="0" applyBorder="0" applyAlignment="0" applyProtection="0">
      <alignment vertical="center"/>
    </xf>
    <xf numFmtId="0" fontId="24" fillId="14" borderId="6" applyNumberFormat="0" applyAlignment="0" applyProtection="0">
      <alignment vertical="center"/>
    </xf>
    <xf numFmtId="0" fontId="33" fillId="14" borderId="4" applyNumberFormat="0" applyAlignment="0" applyProtection="0">
      <alignment vertical="center"/>
    </xf>
    <xf numFmtId="0" fontId="28" fillId="16" borderId="7" applyNumberFormat="0" applyAlignment="0" applyProtection="0">
      <alignment vertical="center"/>
    </xf>
    <xf numFmtId="0" fontId="19" fillId="21" borderId="0" applyNumberFormat="0" applyBorder="0" applyAlignment="0" applyProtection="0">
      <alignment vertical="center"/>
    </xf>
    <xf numFmtId="0" fontId="18" fillId="22" borderId="0" applyNumberFormat="0" applyBorder="0" applyAlignment="0" applyProtection="0">
      <alignment vertical="center"/>
    </xf>
    <xf numFmtId="0" fontId="34" fillId="0" borderId="10" applyNumberFormat="0" applyFill="0" applyAlignment="0" applyProtection="0">
      <alignment vertical="center"/>
    </xf>
    <xf numFmtId="0" fontId="35" fillId="0" borderId="11" applyNumberFormat="0" applyFill="0" applyAlignment="0" applyProtection="0">
      <alignment vertical="center"/>
    </xf>
    <xf numFmtId="0" fontId="31" fillId="17" borderId="0" applyNumberFormat="0" applyBorder="0" applyAlignment="0" applyProtection="0">
      <alignment vertical="center"/>
    </xf>
    <xf numFmtId="0" fontId="32" fillId="19" borderId="0" applyNumberFormat="0" applyBorder="0" applyAlignment="0" applyProtection="0">
      <alignment vertical="center"/>
    </xf>
    <xf numFmtId="0" fontId="19" fillId="12" borderId="0" applyNumberFormat="0" applyBorder="0" applyAlignment="0" applyProtection="0">
      <alignment vertical="center"/>
    </xf>
    <xf numFmtId="0" fontId="18" fillId="8"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18" fillId="28" borderId="0" applyNumberFormat="0" applyBorder="0" applyAlignment="0" applyProtection="0">
      <alignment vertical="center"/>
    </xf>
    <xf numFmtId="0" fontId="18" fillId="10" borderId="0" applyNumberFormat="0" applyBorder="0" applyAlignment="0" applyProtection="0">
      <alignment vertical="center"/>
    </xf>
    <xf numFmtId="0" fontId="19" fillId="4" borderId="0" applyNumberFormat="0" applyBorder="0" applyAlignment="0" applyProtection="0">
      <alignment vertical="center"/>
    </xf>
    <xf numFmtId="0" fontId="19" fillId="3" borderId="0" applyNumberFormat="0" applyBorder="0" applyAlignment="0" applyProtection="0">
      <alignment vertical="center"/>
    </xf>
    <xf numFmtId="0" fontId="18" fillId="23" borderId="0" applyNumberFormat="0" applyBorder="0" applyAlignment="0" applyProtection="0">
      <alignment vertical="center"/>
    </xf>
    <xf numFmtId="0" fontId="19" fillId="15"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9" fillId="31" borderId="0" applyNumberFormat="0" applyBorder="0" applyAlignment="0" applyProtection="0">
      <alignment vertical="center"/>
    </xf>
    <xf numFmtId="0" fontId="18"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16"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85" zoomScaleNormal="85" topLeftCell="A22" workbookViewId="0">
      <selection activeCell="Q13" sqref="Q13"/>
    </sheetView>
  </sheetViews>
  <sheetFormatPr defaultColWidth="9" defaultRowHeight="13.5"/>
  <cols>
    <col min="1" max="1" width="4.25" style="1" customWidth="1"/>
    <col min="2" max="2" width="8.125" style="1" customWidth="1"/>
    <col min="3" max="3" width="7.25" style="1" customWidth="1"/>
    <col min="4" max="4" width="8" style="1" customWidth="1"/>
    <col min="5" max="5" width="10.2833333333333" style="1" customWidth="1"/>
    <col min="6" max="6" width="1.625" style="1" customWidth="1"/>
    <col min="7" max="7" width="11" style="1" customWidth="1"/>
    <col min="8" max="8" width="10.5333333333333" style="1" customWidth="1"/>
    <col min="9" max="9" width="2.25" style="1" customWidth="1"/>
    <col min="10" max="10" width="4" style="1" customWidth="1"/>
    <col min="11" max="11" width="1" style="1" hidden="1" customWidth="1"/>
    <col min="12" max="12" width="7.875" style="1" customWidth="1"/>
    <col min="13" max="13" width="0.875" style="1" hidden="1" customWidth="1"/>
    <col min="14" max="14" width="16.32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84950751</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1000</v>
      </c>
      <c r="F8" s="12">
        <f>F9</f>
        <v>1000</v>
      </c>
      <c r="G8" s="12"/>
      <c r="H8" s="12">
        <f>H9</f>
        <v>999.231311</v>
      </c>
      <c r="I8" s="12"/>
      <c r="J8" s="6">
        <v>10</v>
      </c>
      <c r="K8" s="6"/>
      <c r="L8" s="30">
        <f>L9</f>
        <v>0.999231311</v>
      </c>
      <c r="M8" s="30"/>
      <c r="N8" s="8">
        <v>10</v>
      </c>
    </row>
    <row r="9" ht="15" customHeight="1" spans="1:14">
      <c r="A9" s="10"/>
      <c r="B9" s="10"/>
      <c r="C9" s="6" t="s">
        <v>20</v>
      </c>
      <c r="D9" s="6"/>
      <c r="E9" s="13">
        <v>1000</v>
      </c>
      <c r="F9" s="12">
        <v>1000</v>
      </c>
      <c r="G9" s="12"/>
      <c r="H9" s="12">
        <v>999.231311</v>
      </c>
      <c r="I9" s="12"/>
      <c r="J9" s="8" t="s">
        <v>21</v>
      </c>
      <c r="K9" s="8"/>
      <c r="L9" s="30">
        <v>0.999231311</v>
      </c>
      <c r="M9" s="30"/>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153" customHeight="1" spans="1:14">
      <c r="A13" s="6"/>
      <c r="B13" s="15" t="s">
        <v>27</v>
      </c>
      <c r="C13" s="16"/>
      <c r="D13" s="16"/>
      <c r="E13" s="16"/>
      <c r="F13" s="16"/>
      <c r="G13" s="16"/>
      <c r="H13" s="17" t="s">
        <v>28</v>
      </c>
      <c r="I13" s="31"/>
      <c r="J13" s="31"/>
      <c r="K13" s="31"/>
      <c r="L13" s="31"/>
      <c r="M13" s="31"/>
      <c r="N13" s="31"/>
    </row>
    <row r="14" ht="43.5" customHeight="1" spans="1:14">
      <c r="A14" s="18" t="s">
        <v>29</v>
      </c>
      <c r="B14" s="6" t="s">
        <v>30</v>
      </c>
      <c r="C14" s="6" t="s">
        <v>31</v>
      </c>
      <c r="D14" s="14" t="s">
        <v>32</v>
      </c>
      <c r="E14" s="6"/>
      <c r="F14" s="6"/>
      <c r="G14" s="14" t="s">
        <v>33</v>
      </c>
      <c r="H14" s="14" t="s">
        <v>34</v>
      </c>
      <c r="I14" s="6" t="s">
        <v>16</v>
      </c>
      <c r="J14" s="6"/>
      <c r="K14" s="6" t="s">
        <v>18</v>
      </c>
      <c r="L14" s="6"/>
      <c r="M14" s="6" t="s">
        <v>35</v>
      </c>
      <c r="N14" s="6"/>
    </row>
    <row r="15" ht="24" customHeight="1" spans="1:14">
      <c r="A15" s="19"/>
      <c r="B15" s="6" t="s">
        <v>36</v>
      </c>
      <c r="C15" s="6" t="s">
        <v>37</v>
      </c>
      <c r="D15" s="20" t="s">
        <v>38</v>
      </c>
      <c r="E15" s="21"/>
      <c r="F15" s="21"/>
      <c r="G15" s="8" t="s">
        <v>39</v>
      </c>
      <c r="H15" s="8" t="s">
        <v>40</v>
      </c>
      <c r="I15" s="8" t="s">
        <v>41</v>
      </c>
      <c r="J15" s="8"/>
      <c r="K15" s="12">
        <v>20</v>
      </c>
      <c r="L15" s="8"/>
      <c r="M15" s="7" t="s">
        <v>42</v>
      </c>
      <c r="N15" s="8"/>
    </row>
    <row r="16" ht="31" customHeight="1" spans="1:14">
      <c r="A16" s="19"/>
      <c r="B16" s="6"/>
      <c r="C16" s="6" t="s">
        <v>43</v>
      </c>
      <c r="D16" s="20" t="s">
        <v>44</v>
      </c>
      <c r="E16" s="21"/>
      <c r="F16" s="21"/>
      <c r="G16" s="8" t="s">
        <v>45</v>
      </c>
      <c r="H16" s="7" t="s">
        <v>46</v>
      </c>
      <c r="I16" s="8" t="s">
        <v>47</v>
      </c>
      <c r="J16" s="8"/>
      <c r="K16" s="12">
        <v>15</v>
      </c>
      <c r="L16" s="8"/>
      <c r="M16" s="7" t="s">
        <v>42</v>
      </c>
      <c r="N16" s="8"/>
    </row>
    <row r="17" ht="22.5" spans="1:14">
      <c r="A17" s="19"/>
      <c r="B17" s="6"/>
      <c r="C17" s="6" t="s">
        <v>48</v>
      </c>
      <c r="D17" s="20" t="s">
        <v>49</v>
      </c>
      <c r="E17" s="21"/>
      <c r="F17" s="21"/>
      <c r="G17" s="8" t="s">
        <v>45</v>
      </c>
      <c r="H17" s="7" t="s">
        <v>50</v>
      </c>
      <c r="I17" s="8" t="s">
        <v>47</v>
      </c>
      <c r="J17" s="8"/>
      <c r="K17" s="12">
        <v>15</v>
      </c>
      <c r="L17" s="8"/>
      <c r="M17" s="7" t="s">
        <v>42</v>
      </c>
      <c r="N17" s="8"/>
    </row>
    <row r="18" ht="28" customHeight="1" spans="1:14">
      <c r="A18" s="19"/>
      <c r="B18" s="22" t="s">
        <v>51</v>
      </c>
      <c r="C18" s="14" t="s">
        <v>52</v>
      </c>
      <c r="D18" s="20" t="s">
        <v>53</v>
      </c>
      <c r="E18" s="21"/>
      <c r="F18" s="21"/>
      <c r="G18" s="8" t="s">
        <v>45</v>
      </c>
      <c r="H18" s="7" t="s">
        <v>50</v>
      </c>
      <c r="I18" s="8" t="s">
        <v>54</v>
      </c>
      <c r="J18" s="8"/>
      <c r="K18" s="12">
        <v>10</v>
      </c>
      <c r="L18" s="8"/>
      <c r="M18" s="7" t="s">
        <v>42</v>
      </c>
      <c r="N18" s="8"/>
    </row>
    <row r="19" ht="31" customHeight="1" spans="1:14">
      <c r="A19" s="19"/>
      <c r="B19" s="6" t="s">
        <v>55</v>
      </c>
      <c r="C19" s="6" t="s">
        <v>56</v>
      </c>
      <c r="D19" s="20" t="s">
        <v>57</v>
      </c>
      <c r="E19" s="21"/>
      <c r="F19" s="21"/>
      <c r="G19" s="8" t="s">
        <v>45</v>
      </c>
      <c r="H19" s="7" t="s">
        <v>50</v>
      </c>
      <c r="I19" s="8" t="s">
        <v>41</v>
      </c>
      <c r="J19" s="8"/>
      <c r="K19" s="12">
        <v>20</v>
      </c>
      <c r="L19" s="8"/>
      <c r="M19" s="7" t="s">
        <v>42</v>
      </c>
      <c r="N19" s="8"/>
    </row>
    <row r="20" ht="41" customHeight="1" spans="1:14">
      <c r="A20" s="19"/>
      <c r="B20" s="23" t="s">
        <v>58</v>
      </c>
      <c r="C20" s="6" t="s">
        <v>59</v>
      </c>
      <c r="D20" s="20" t="s">
        <v>60</v>
      </c>
      <c r="E20" s="21"/>
      <c r="F20" s="21"/>
      <c r="G20" s="8" t="s">
        <v>45</v>
      </c>
      <c r="H20" s="7" t="s">
        <v>50</v>
      </c>
      <c r="I20" s="8" t="s">
        <v>54</v>
      </c>
      <c r="J20" s="8"/>
      <c r="K20" s="8">
        <v>10</v>
      </c>
      <c r="L20" s="8"/>
      <c r="M20" s="7" t="s">
        <v>42</v>
      </c>
      <c r="N20" s="8"/>
    </row>
    <row r="21" spans="1:14">
      <c r="A21" s="24" t="s">
        <v>61</v>
      </c>
      <c r="B21" s="24"/>
      <c r="C21" s="24"/>
      <c r="D21" s="24"/>
      <c r="E21" s="24"/>
      <c r="F21" s="24"/>
      <c r="G21" s="24"/>
      <c r="H21" s="24"/>
      <c r="I21" s="24">
        <v>100</v>
      </c>
      <c r="J21" s="24"/>
      <c r="K21" s="32">
        <f>SUM(K15:L20)+N8</f>
        <v>100</v>
      </c>
      <c r="L21" s="32"/>
      <c r="M21" s="33"/>
      <c r="N21" s="33"/>
    </row>
    <row r="22" ht="14" customHeight="1" spans="1:14">
      <c r="A22" s="25" t="s">
        <v>62</v>
      </c>
      <c r="B22" s="26"/>
      <c r="C22" s="26"/>
      <c r="D22" s="26"/>
      <c r="E22" s="26"/>
      <c r="F22" s="26"/>
      <c r="G22" s="26"/>
      <c r="H22" s="26"/>
      <c r="I22" s="26"/>
      <c r="J22" s="26"/>
      <c r="K22" s="26"/>
      <c r="L22" s="26"/>
      <c r="M22" s="26"/>
      <c r="N22" s="26"/>
    </row>
    <row r="23" spans="1:14">
      <c r="A23" s="27" t="s">
        <v>63</v>
      </c>
      <c r="B23" s="28"/>
      <c r="C23" s="28"/>
      <c r="D23" s="28"/>
      <c r="E23" s="28"/>
      <c r="F23" s="28"/>
      <c r="G23" s="28"/>
      <c r="H23" s="28"/>
      <c r="I23" s="28"/>
      <c r="J23" s="28"/>
      <c r="K23" s="28"/>
      <c r="L23" s="28"/>
      <c r="M23" s="28"/>
      <c r="N23" s="28"/>
    </row>
    <row r="24" spans="1:14">
      <c r="A24" s="28"/>
      <c r="B24" s="28"/>
      <c r="C24" s="28"/>
      <c r="D24" s="28"/>
      <c r="E24" s="28"/>
      <c r="F24" s="28"/>
      <c r="G24" s="28"/>
      <c r="H24" s="28"/>
      <c r="I24" s="28"/>
      <c r="J24" s="28"/>
      <c r="K24" s="28"/>
      <c r="L24" s="28"/>
      <c r="M24" s="28"/>
      <c r="N24" s="28"/>
    </row>
    <row r="25"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104"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2024-03-23T07:03:04Z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