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<sst xmlns="http://schemas.openxmlformats.org/spreadsheetml/2006/main" count="59">
  <si>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</si>
  <si>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</si>
  <si>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</si>
  <si>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</si>
  <si>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市属离休干部高龄养老社区</t>
    </r>
    <r>
      <rPr>
        <sz val="9"/>
        <color theme="1"/>
        <rFont val="Times New Roman"/>
        <charset val="134"/>
      </rPr>
      <t>“</t>
    </r>
    <r>
      <rPr>
        <sz val="9"/>
        <color theme="1"/>
        <rFont val="宋体"/>
        <charset val="134"/>
      </rPr>
      <t>四就近</t>
    </r>
    <r>
      <rPr>
        <sz val="9"/>
        <color theme="1"/>
        <rFont val="Times New Roman"/>
        <charset val="134"/>
      </rPr>
      <t>”</t>
    </r>
    <r>
      <rPr>
        <sz val="9"/>
        <color theme="1"/>
        <rFont val="宋体"/>
        <charset val="134"/>
      </rPr>
      <t>服务管理经费</t>
    </r>
  </si>
  <si>
    <t>主管部门</t>
  </si>
  <si>
    <t>北京市朝阳区卫生健康委员会</t>
  </si>
  <si>
    <t>实施单位</t>
  </si>
  <si>
    <t>北京市朝阳区十八里店社区卫生服务中心</t>
  </si>
  <si>
    <t>项目负责人</t>
  </si>
  <si>
    <t>陈宏伟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</si>
  <si>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</si>
  <si>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</si>
  <si>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</si>
  <si>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</si>
  <si>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</si>
  <si>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</si>
  <si>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</si>
  <si>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</si>
  <si>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</si>
  <si>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</si>
  <si>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</si>
  <si>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</si>
  <si>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</si>
  <si>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</si>
  <si>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</si>
  <si>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</si>
  <si>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为做好居住在辖区内的市属离休干部就近学习、就近活动、就近得到关心照顾、就近发挥作用服务管理提供经费保障，精准服务离休干部，提升新时代服务管理水平。</t>
  </si>
  <si>
    <t>达到预期目标，为做好居住在辖区内的市属离休干部就近学习、就近活动、就近得到关心照顾、就近发挥作用服务管理提供经费保障，精准服务离休干部，提升新时代服务管理水平。</t>
  </si>
  <si>
    <t>绩
效
指
标</t>
  </si>
  <si>
    <t>一级指标</t>
  </si>
  <si>
    <t>二级指标</t>
  </si>
  <si>
    <t>三级指标</t>
  </si>
  <si>
    <t>年度
指标值</t>
  </si>
  <si>
    <t>实际
完成值</t>
  </si>
  <si>
    <t>偏差原因分析及改进措施</t>
  </si>
  <si>
    <t>产出指标</t>
  </si>
  <si>
    <t>数量指标</t>
  </si>
  <si>
    <t>检查频次</t>
  </si>
  <si>
    <r>
      <rPr>
        <sz val="9"/>
        <color theme="1"/>
        <rFont val="Times New Roman"/>
        <charset val="134"/>
      </rPr>
      <t>≥12</t>
    </r>
    <r>
      <rPr>
        <sz val="9"/>
        <color theme="1"/>
        <rFont val="宋体"/>
        <charset val="134"/>
      </rPr>
      <t>次</t>
    </r>
  </si>
  <si>
    <r>
      <rPr>
        <sz val="9"/>
        <color theme="1"/>
        <rFont val="Times New Roman"/>
        <charset val="134"/>
      </rPr>
      <t>12</t>
    </r>
    <r>
      <rPr>
        <sz val="9"/>
        <color theme="1"/>
        <rFont val="宋体"/>
        <charset val="134"/>
      </rPr>
      <t>次</t>
    </r>
  </si>
  <si>
    <t>质量指标</t>
  </si>
  <si>
    <t>抽检覆盖率</t>
  </si>
  <si>
    <t>≥80%</t>
  </si>
  <si>
    <t>时效指标</t>
  </si>
  <si>
    <t>支出进度</t>
  </si>
  <si>
    <t>≥90%</t>
  </si>
  <si>
    <t>成本指标</t>
  </si>
  <si>
    <t>经济成本指标</t>
  </si>
  <si>
    <t>总体成本</t>
  </si>
  <si>
    <r>
      <rPr>
        <sz val="9"/>
        <color theme="1"/>
        <rFont val="Times New Roman"/>
        <charset val="134"/>
      </rPr>
      <t>≤50</t>
    </r>
    <r>
      <rPr>
        <sz val="9"/>
        <color theme="1"/>
        <rFont val="宋体"/>
        <charset val="134"/>
      </rPr>
      <t>万元</t>
    </r>
  </si>
  <si>
    <t>可持续影响指标</t>
  </si>
  <si>
    <t>整改落实率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</si>
  <si>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</si>
  <si>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</si>
  <si>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社会公众满意度</t>
  </si>
  <si>
    <t>总分</t>
  </si>
  <si>
    <r>
      <rPr>
        <b/>
        <sz val="11"/>
        <color theme="1"/>
        <rFont val="宋体"/>
        <charset val="134"/>
      </rPr>
      <t xml:space="preserve">  填表人：李瀚翔</t>
    </r>
    <r>
      <rPr>
        <b/>
        <sz val="11"/>
        <color theme="1"/>
        <rFont val="Times New Roman"/>
        <charset val="134"/>
      </rPr>
      <t xml:space="preserve">                            </t>
    </r>
    <r>
      <rPr>
        <b/>
        <sz val="11"/>
        <color theme="1"/>
        <rFont val="宋体"/>
        <charset val="134"/>
      </rPr>
      <t>联系电话：67474098</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</si>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</sst>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rgb="FFFF000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11"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22" fillId="1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5" borderId="6" applyNumberFormat="0" applyFont="0" applyAlignment="0" applyProtection="0">
      <alignment vertical="center"/>
    </xf>
    <xf numFmtId="0" fontId="22" fillId="19" borderId="0" applyNumberFormat="0" applyBorder="0" applyAlignment="0" applyProtection="0">
      <alignment vertical="center"/>
    </xf>
    <xf numFmtId="0" fontId="2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8" applyNumberFormat="0" applyFill="0" applyAlignment="0" applyProtection="0">
      <alignment vertical="center"/>
    </xf>
    <xf numFmtId="0" fontId="31" fillId="0" borderId="8" applyNumberFormat="0" applyFill="0" applyAlignment="0" applyProtection="0">
      <alignment vertical="center"/>
    </xf>
    <xf numFmtId="0" fontId="22" fillId="18" borderId="0" applyNumberFormat="0" applyBorder="0" applyAlignment="0" applyProtection="0">
      <alignment vertical="center"/>
    </xf>
    <xf numFmtId="0" fontId="27" fillId="0" borderId="9" applyNumberFormat="0" applyFill="0" applyAlignment="0" applyProtection="0">
      <alignment vertical="center"/>
    </xf>
    <xf numFmtId="0" fontId="22" fillId="17" borderId="0" applyNumberFormat="0" applyBorder="0" applyAlignment="0" applyProtection="0">
      <alignment vertical="center"/>
    </xf>
    <xf numFmtId="0" fontId="20" fillId="10" borderId="4" applyNumberFormat="0" applyAlignment="0" applyProtection="0">
      <alignment vertical="center"/>
    </xf>
    <xf numFmtId="0" fontId="32" fillId="10" borderId="5" applyNumberFormat="0" applyAlignment="0" applyProtection="0">
      <alignment vertical="center"/>
    </xf>
    <xf numFmtId="0" fontId="33" fillId="24" borderId="10" applyNumberFormat="0" applyAlignment="0" applyProtection="0">
      <alignment vertical="center"/>
    </xf>
    <xf numFmtId="0" fontId="17" fillId="8" borderId="0" applyNumberFormat="0" applyBorder="0" applyAlignment="0" applyProtection="0">
      <alignment vertical="center"/>
    </xf>
    <xf numFmtId="0" fontId="22" fillId="28" borderId="0" applyNumberFormat="0" applyBorder="0" applyAlignment="0" applyProtection="0">
      <alignment vertical="center"/>
    </xf>
    <xf numFmtId="0" fontId="26" fillId="0" borderId="7" applyNumberFormat="0" applyFill="0" applyAlignment="0" applyProtection="0">
      <alignment vertical="center"/>
    </xf>
    <xf numFmtId="0" fontId="34" fillId="0" borderId="11" applyNumberFormat="0" applyFill="0" applyAlignment="0" applyProtection="0">
      <alignment vertical="center"/>
    </xf>
    <xf numFmtId="0" fontId="19" fillId="7" borderId="0" applyNumberFormat="0" applyBorder="0" applyAlignment="0" applyProtection="0">
      <alignment vertical="center"/>
    </xf>
    <xf numFmtId="0" fontId="23" fillId="13" borderId="0" applyNumberFormat="0" applyBorder="0" applyAlignment="0" applyProtection="0">
      <alignment vertical="center"/>
    </xf>
    <xf numFmtId="0" fontId="17" fillId="6" borderId="0" applyNumberFormat="0" applyBorder="0" applyAlignment="0" applyProtection="0">
      <alignment vertical="center"/>
    </xf>
    <xf numFmtId="0" fontId="22" fillId="30" borderId="0" applyNumberFormat="0" applyBorder="0" applyAlignment="0" applyProtection="0">
      <alignment vertical="center"/>
    </xf>
    <xf numFmtId="0" fontId="17" fillId="32" borderId="0" applyNumberFormat="0" applyBorder="0" applyAlignment="0" applyProtection="0">
      <alignment vertical="center"/>
    </xf>
    <xf numFmtId="0" fontId="17" fillId="23" borderId="0" applyNumberFormat="0" applyBorder="0" applyAlignment="0" applyProtection="0">
      <alignment vertical="center"/>
    </xf>
    <xf numFmtId="0" fontId="17" fillId="5" borderId="0" applyNumberFormat="0" applyBorder="0" applyAlignment="0" applyProtection="0">
      <alignment vertical="center"/>
    </xf>
    <xf numFmtId="0" fontId="17" fillId="22" borderId="0" applyNumberFormat="0" applyBorder="0" applyAlignment="0" applyProtection="0">
      <alignment vertical="center"/>
    </xf>
    <xf numFmtId="0" fontId="22" fillId="27" borderId="0" applyNumberFormat="0" applyBorder="0" applyAlignment="0" applyProtection="0">
      <alignment vertical="center"/>
    </xf>
    <xf numFmtId="0" fontId="22" fillId="29" borderId="0" applyNumberFormat="0" applyBorder="0" applyAlignment="0" applyProtection="0">
      <alignment vertical="center"/>
    </xf>
    <xf numFmtId="0" fontId="17" fillId="31" borderId="0" applyNumberFormat="0" applyBorder="0" applyAlignment="0" applyProtection="0">
      <alignment vertical="center"/>
    </xf>
    <xf numFmtId="0" fontId="17" fillId="21" borderId="0" applyNumberFormat="0" applyBorder="0" applyAlignment="0" applyProtection="0">
      <alignment vertical="center"/>
    </xf>
    <xf numFmtId="0" fontId="22" fillId="26" borderId="0" applyNumberFormat="0" applyBorder="0" applyAlignment="0" applyProtection="0">
      <alignment vertical="center"/>
    </xf>
    <xf numFmtId="0" fontId="17" fillId="20" borderId="0" applyNumberFormat="0" applyBorder="0" applyAlignment="0" applyProtection="0">
      <alignment vertical="center"/>
    </xf>
    <xf numFmtId="0" fontId="22" fillId="16" borderId="0" applyNumberFormat="0" applyBorder="0" applyAlignment="0" applyProtection="0">
      <alignment vertical="center"/>
    </xf>
    <xf numFmtId="0" fontId="22" fillId="25" borderId="0" applyNumberFormat="0" applyBorder="0" applyAlignment="0" applyProtection="0">
      <alignment vertical="center"/>
    </xf>
    <xf numFmtId="0" fontId="17" fillId="2" borderId="0" applyNumberFormat="0" applyBorder="0" applyAlignment="0" applyProtection="0">
      <alignment vertical="center"/>
    </xf>
    <xf numFmtId="0" fontId="22" fillId="1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9" workbookViewId="0">
      <selection activeCell="K21" sqref="K21:L21"/>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7.1296296296296"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10" t="s">
        <v>7</v>
      </c>
      <c r="I5" s="10"/>
      <c r="J5" s="8" t="s">
        <v>8</v>
      </c>
      <c r="K5" s="9"/>
      <c r="L5" s="9"/>
      <c r="M5" s="9"/>
      <c r="N5" s="9"/>
    </row>
    <row r="6" ht="14.25" customHeight="1" spans="1:14">
      <c r="A6" s="5" t="s">
        <v>9</v>
      </c>
      <c r="B6" s="5"/>
      <c r="C6" s="6" t="s">
        <v>10</v>
      </c>
      <c r="D6" s="7"/>
      <c r="E6" s="7"/>
      <c r="F6" s="7"/>
      <c r="G6" s="7"/>
      <c r="H6" s="5" t="s">
        <v>11</v>
      </c>
      <c r="I6" s="5"/>
      <c r="J6" s="7">
        <v>67482091</v>
      </c>
      <c r="K6" s="7"/>
      <c r="L6" s="7"/>
      <c r="M6" s="7"/>
      <c r="N6" s="7"/>
    </row>
    <row r="7" ht="14.25" customHeight="1" spans="1:14">
      <c r="A7" s="11" t="s">
        <v>12</v>
      </c>
      <c r="B7" s="12"/>
      <c r="C7" s="5"/>
      <c r="D7" s="5"/>
      <c r="E7" s="5" t="s">
        <v>13</v>
      </c>
      <c r="F7" s="5" t="s">
        <v>14</v>
      </c>
      <c r="G7" s="5"/>
      <c r="H7" s="5" t="s">
        <v>15</v>
      </c>
      <c r="I7" s="5"/>
      <c r="J7" s="5" t="s">
        <v>16</v>
      </c>
      <c r="K7" s="5"/>
      <c r="L7" s="5" t="s">
        <v>17</v>
      </c>
      <c r="M7" s="5"/>
      <c r="N7" s="5" t="s">
        <v>18</v>
      </c>
    </row>
    <row r="8" ht="14.25" customHeight="1" spans="1:14">
      <c r="A8" s="12"/>
      <c r="B8" s="12"/>
      <c r="C8" s="13" t="s">
        <v>19</v>
      </c>
      <c r="D8" s="13"/>
      <c r="E8" s="7">
        <v>0</v>
      </c>
      <c r="F8" s="7">
        <v>0.016</v>
      </c>
      <c r="G8" s="7"/>
      <c r="H8" s="7">
        <v>0.016</v>
      </c>
      <c r="I8" s="7"/>
      <c r="J8" s="5">
        <v>10</v>
      </c>
      <c r="K8" s="5"/>
      <c r="L8" s="19">
        <f>H8/F8</f>
        <v>1</v>
      </c>
      <c r="M8" s="7"/>
      <c r="N8" s="7">
        <f>J8*L8</f>
        <v>10</v>
      </c>
    </row>
    <row r="9" ht="15" customHeight="1" spans="1:14">
      <c r="A9" s="12"/>
      <c r="B9" s="12"/>
      <c r="C9" s="5" t="s">
        <v>20</v>
      </c>
      <c r="D9" s="5"/>
      <c r="E9" s="7">
        <v>0</v>
      </c>
      <c r="F9" s="7">
        <v>0.016</v>
      </c>
      <c r="G9" s="7"/>
      <c r="H9" s="7">
        <v>0.016</v>
      </c>
      <c r="I9" s="7"/>
      <c r="J9" s="7" t="s">
        <v>21</v>
      </c>
      <c r="K9" s="7"/>
      <c r="L9" s="19">
        <f>H9/F9</f>
        <v>1</v>
      </c>
      <c r="M9" s="7"/>
      <c r="N9" s="7" t="s">
        <v>21</v>
      </c>
    </row>
    <row r="10" ht="15" customHeight="1" spans="1:14">
      <c r="A10" s="12"/>
      <c r="B10" s="12"/>
      <c r="C10" s="10" t="s">
        <v>22</v>
      </c>
      <c r="D10" s="10"/>
      <c r="E10" s="7">
        <v>0</v>
      </c>
      <c r="F10" s="7">
        <v>0</v>
      </c>
      <c r="G10" s="7"/>
      <c r="H10" s="7">
        <v>0</v>
      </c>
      <c r="I10" s="7"/>
      <c r="J10" s="7" t="s">
        <v>21</v>
      </c>
      <c r="K10" s="7"/>
      <c r="L10" s="7"/>
      <c r="M10" s="7"/>
      <c r="N10" s="7" t="s">
        <v>21</v>
      </c>
    </row>
    <row r="11" ht="15" customHeight="1" spans="1:14">
      <c r="A11" s="12"/>
      <c r="B11" s="12"/>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0"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40</v>
      </c>
      <c r="I15" s="7">
        <v>12.5</v>
      </c>
      <c r="J15" s="7"/>
      <c r="K15" s="7">
        <v>12.5</v>
      </c>
      <c r="L15" s="7"/>
      <c r="M15" s="7"/>
      <c r="N15" s="7"/>
    </row>
    <row r="16" ht="15" customHeight="1" spans="1:14">
      <c r="A16" s="16"/>
      <c r="B16" s="5"/>
      <c r="C16" s="5" t="s">
        <v>41</v>
      </c>
      <c r="D16" s="17" t="s">
        <v>42</v>
      </c>
      <c r="E16" s="18"/>
      <c r="F16" s="18"/>
      <c r="G16" s="7" t="s">
        <v>43</v>
      </c>
      <c r="H16" s="19">
        <v>0.8</v>
      </c>
      <c r="I16" s="7">
        <v>12.5</v>
      </c>
      <c r="J16" s="7"/>
      <c r="K16" s="7">
        <v>12.5</v>
      </c>
      <c r="L16" s="7"/>
      <c r="M16" s="7"/>
      <c r="N16" s="7"/>
    </row>
    <row r="17" ht="15" customHeight="1" spans="1:14">
      <c r="A17" s="16"/>
      <c r="B17" s="5"/>
      <c r="C17" s="5" t="s">
        <v>44</v>
      </c>
      <c r="D17" s="17" t="s">
        <v>45</v>
      </c>
      <c r="E17" s="18"/>
      <c r="F17" s="18"/>
      <c r="G17" s="7" t="s">
        <v>46</v>
      </c>
      <c r="H17" s="19">
        <v>0.9</v>
      </c>
      <c r="I17" s="7">
        <v>12.5</v>
      </c>
      <c r="J17" s="7"/>
      <c r="K17" s="7">
        <v>12.5</v>
      </c>
      <c r="L17" s="7"/>
      <c r="M17" s="7"/>
      <c r="N17" s="7"/>
    </row>
    <row r="18" ht="15" customHeight="1" spans="1:14">
      <c r="A18" s="16"/>
      <c r="B18" s="20" t="s">
        <v>47</v>
      </c>
      <c r="C18" s="15" t="s">
        <v>48</v>
      </c>
      <c r="D18" s="17" t="s">
        <v>49</v>
      </c>
      <c r="E18" s="18"/>
      <c r="F18" s="18"/>
      <c r="G18" s="7" t="s">
        <v>50</v>
      </c>
      <c r="H18" s="7">
        <v>0.016</v>
      </c>
      <c r="I18" s="7">
        <v>12.5</v>
      </c>
      <c r="J18" s="7"/>
      <c r="K18" s="7">
        <v>12.5</v>
      </c>
      <c r="L18" s="7"/>
      <c r="M18" s="7"/>
      <c r="N18" s="7"/>
    </row>
    <row r="19" ht="15" customHeight="1" spans="1:14">
      <c r="A19" s="16"/>
      <c r="B19" s="5"/>
      <c r="C19" s="5" t="s">
        <v>51</v>
      </c>
      <c r="D19" s="17" t="s">
        <v>52</v>
      </c>
      <c r="E19" s="18"/>
      <c r="F19" s="18"/>
      <c r="G19" s="7" t="s">
        <v>43</v>
      </c>
      <c r="H19" s="19">
        <v>0.8</v>
      </c>
      <c r="I19" s="7">
        <v>30</v>
      </c>
      <c r="J19" s="7"/>
      <c r="K19" s="7">
        <v>30</v>
      </c>
      <c r="L19" s="7"/>
      <c r="M19" s="7"/>
      <c r="N19" s="7"/>
    </row>
    <row r="20" ht="32.4" spans="1:14">
      <c r="A20" s="16"/>
      <c r="B20" s="21" t="s">
        <v>53</v>
      </c>
      <c r="C20" s="5" t="s">
        <v>54</v>
      </c>
      <c r="D20" s="17" t="s">
        <v>55</v>
      </c>
      <c r="E20" s="18"/>
      <c r="F20" s="18"/>
      <c r="G20" s="7" t="s">
        <v>46</v>
      </c>
      <c r="H20" s="19">
        <v>0.9</v>
      </c>
      <c r="I20" s="7">
        <v>10</v>
      </c>
      <c r="J20" s="7"/>
      <c r="K20" s="7">
        <v>10</v>
      </c>
      <c r="L20" s="7"/>
      <c r="M20" s="7"/>
      <c r="N20" s="7"/>
    </row>
    <row r="21" ht="24.75" customHeight="1" spans="1:14">
      <c r="A21" s="22" t="s">
        <v>56</v>
      </c>
      <c r="B21" s="22"/>
      <c r="C21" s="22"/>
      <c r="D21" s="22"/>
      <c r="E21" s="22"/>
      <c r="F21" s="22"/>
      <c r="G21" s="22"/>
      <c r="H21" s="22"/>
      <c r="I21" s="22">
        <v>100</v>
      </c>
      <c r="J21" s="22"/>
      <c r="K21" s="28">
        <f>N8+K15+K16+K17+K18+K19+K20</f>
        <v>100</v>
      </c>
      <c r="L21" s="28"/>
      <c r="M21" s="29"/>
      <c r="N21" s="29"/>
    </row>
    <row r="22" ht="31.5" customHeight="1" spans="1:14">
      <c r="A22" s="23" t="s">
        <v>57</v>
      </c>
      <c r="B22" s="24"/>
      <c r="C22" s="24"/>
      <c r="D22" s="24"/>
      <c r="E22" s="24"/>
      <c r="F22" s="24"/>
      <c r="G22" s="24"/>
      <c r="H22" s="24"/>
      <c r="I22" s="24"/>
      <c r="J22" s="24"/>
      <c r="K22" s="24"/>
      <c r="L22" s="24"/>
      <c r="M22" s="24"/>
      <c r="N22" s="24"/>
    </row>
    <row r="23" ht="54" customHeight="1" spans="1:14">
      <c r="A23" s="25" t="s">
        <v>58</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2023-01-11T08:23:00Z</dcterms:created>
  <cp:lastPrinted>2024-02-27T01:48:00Z</cp:lastPrinted>
  <dcterms:modified xsi:type="dcterms:W3CDTF">2024-05-14T02:30:36Z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4408DB5F233D4C35AEB35E98F75520C2</vt:lpwstr>
  </property>
</Properties>
</file>