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50" yWindow="615" windowWidth="14640" windowHeight="6975" firstSheet="7" activeTab="9"/>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三公经费支出表" sheetId="18" r:id="rId10"/>
    <sheet name="11政府购买服务预算财政拨款明细表" sheetId="13" r:id="rId11"/>
    <sheet name="12项目支出绩效表" sheetId="14" r:id="rId12"/>
  </sheets>
  <calcPr calcId="145621"/>
</workbook>
</file>

<file path=xl/calcChain.xml><?xml version="1.0" encoding="utf-8"?>
<calcChain xmlns="http://schemas.openxmlformats.org/spreadsheetml/2006/main">
  <c r="G8" i="18" l="1"/>
  <c r="F8" i="18" s="1"/>
  <c r="C7" i="18"/>
  <c r="F7" i="18"/>
  <c r="H8" i="18"/>
  <c r="H7" i="18"/>
  <c r="E8" i="18"/>
  <c r="C8" i="18" s="1"/>
</calcChain>
</file>

<file path=xl/sharedStrings.xml><?xml version="1.0" encoding="utf-8"?>
<sst xmlns="http://schemas.openxmlformats.org/spreadsheetml/2006/main" count="1222" uniqueCount="469">
  <si>
    <t xml:space="preserve">
</t>
  </si>
  <si>
    <r>
      <rPr>
        <sz val="9"/>
        <rFont val="宋体"/>
        <family val="3"/>
        <charset val="134"/>
      </rPr>
      <t>309003-北京市朝阳区特种设备检测所</t>
    </r>
  </si>
  <si>
    <r>
      <rPr>
        <sz val="9"/>
        <rFont val="宋体"/>
        <family val="3"/>
        <charset val="134"/>
      </rPr>
      <t>22-公益一类</t>
    </r>
  </si>
  <si>
    <r>
      <rPr>
        <sz val="9"/>
        <rFont val="宋体"/>
        <family val="3"/>
        <charset val="134"/>
      </rPr>
      <t>朝阳特检所后勤服务费</t>
    </r>
  </si>
  <si>
    <r>
      <rPr>
        <sz val="9"/>
        <rFont val="宋体"/>
        <family val="3"/>
        <charset val="134"/>
      </rPr>
      <t>2013899-其他市场监督管理事务</t>
    </r>
  </si>
  <si>
    <r>
      <rPr>
        <sz val="9"/>
        <rFont val="宋体"/>
        <family val="3"/>
        <charset val="134"/>
      </rPr>
      <t>50502-商品和服务支出</t>
    </r>
  </si>
  <si>
    <r>
      <rPr>
        <sz val="9"/>
        <rFont val="宋体"/>
        <family val="3"/>
        <charset val="134"/>
      </rPr>
      <t>30208-取暖费</t>
    </r>
  </si>
  <si>
    <r>
      <rPr>
        <sz val="9"/>
        <rFont val="宋体"/>
        <family val="3"/>
        <charset val="134"/>
      </rPr>
      <t>30209-物业管理费</t>
    </r>
  </si>
  <si>
    <r>
      <rPr>
        <sz val="9"/>
        <rFont val="宋体"/>
        <family val="3"/>
        <charset val="134"/>
      </rPr>
      <t>30213-维修（护）费</t>
    </r>
  </si>
  <si>
    <r>
      <rPr>
        <sz val="9"/>
        <rFont val="宋体"/>
        <family val="3"/>
        <charset val="134"/>
      </rPr>
      <t>30299-其他商品和服务支出</t>
    </r>
  </si>
  <si>
    <r>
      <rPr>
        <sz val="9"/>
        <rFont val="宋体"/>
        <family val="3"/>
        <charset val="134"/>
      </rPr>
      <t>仪器设备检定费</t>
    </r>
  </si>
  <si>
    <r>
      <rPr>
        <sz val="9"/>
        <rFont val="宋体"/>
        <family val="3"/>
        <charset val="134"/>
      </rPr>
      <t>专业协会会费、检验责任保险及检验检测外包费</t>
    </r>
  </si>
  <si>
    <r>
      <rPr>
        <sz val="9"/>
        <rFont val="宋体"/>
        <family val="3"/>
        <charset val="134"/>
      </rPr>
      <t>30227-委托业务费</t>
    </r>
  </si>
  <si>
    <r>
      <rPr>
        <sz val="9"/>
        <rFont val="宋体"/>
        <family val="3"/>
        <charset val="134"/>
      </rPr>
      <t>检验人员继续教育经费</t>
    </r>
  </si>
  <si>
    <r>
      <rPr>
        <sz val="9"/>
        <rFont val="宋体"/>
        <family val="3"/>
        <charset val="134"/>
      </rPr>
      <t>30211-差旅费</t>
    </r>
  </si>
  <si>
    <r>
      <rPr>
        <sz val="9"/>
        <rFont val="宋体"/>
        <family val="3"/>
        <charset val="134"/>
      </rPr>
      <t>朝阳特检所检验用车购置</t>
    </r>
  </si>
  <si>
    <r>
      <rPr>
        <sz val="9"/>
        <rFont val="宋体"/>
        <family val="3"/>
        <charset val="134"/>
      </rPr>
      <t>50601-资本性支出（一）</t>
    </r>
  </si>
  <si>
    <r>
      <rPr>
        <sz val="9"/>
        <rFont val="宋体"/>
        <family val="3"/>
        <charset val="134"/>
      </rPr>
      <t>31013-公务用车购置</t>
    </r>
  </si>
  <si>
    <r>
      <rPr>
        <sz val="9"/>
        <rFont val="宋体"/>
        <family val="3"/>
        <charset val="134"/>
      </rPr>
      <t>朝阳特检所专用材料（耗材）费</t>
    </r>
  </si>
  <si>
    <r>
      <rPr>
        <sz val="9"/>
        <rFont val="宋体"/>
        <family val="3"/>
        <charset val="134"/>
      </rPr>
      <t>30218-专用材料费</t>
    </r>
  </si>
  <si>
    <r>
      <rPr>
        <sz val="9"/>
        <rFont val="宋体"/>
        <family val="3"/>
        <charset val="134"/>
      </rPr>
      <t>朝阳特检所检验仪器设备购置及更新</t>
    </r>
  </si>
  <si>
    <r>
      <rPr>
        <sz val="9"/>
        <rFont val="宋体"/>
        <family val="3"/>
        <charset val="134"/>
      </rPr>
      <t>31003-专用设备购置</t>
    </r>
  </si>
  <si>
    <r>
      <rPr>
        <sz val="9"/>
        <rFont val="宋体"/>
        <family val="3"/>
        <charset val="134"/>
      </rPr>
      <t>特种设备动态智能监管系统运维费</t>
    </r>
  </si>
  <si>
    <r>
      <rPr>
        <sz val="9"/>
        <rFont val="宋体"/>
        <family val="3"/>
        <charset val="134"/>
      </rPr>
      <t>2013808-信息化建设</t>
    </r>
  </si>
  <si>
    <r>
      <rPr>
        <sz val="9"/>
        <rFont val="宋体"/>
        <family val="3"/>
        <charset val="134"/>
      </rPr>
      <t>北京市朝阳特种设备检测所计算机系统运营维护</t>
    </r>
  </si>
  <si>
    <r>
      <rPr>
        <sz val="9"/>
        <rFont val="宋体"/>
        <family val="3"/>
        <charset val="134"/>
      </rPr>
      <t>特种设备管理系统及办公服务器更新</t>
    </r>
  </si>
  <si>
    <r>
      <rPr>
        <sz val="9"/>
        <rFont val="宋体"/>
        <family val="3"/>
        <charset val="134"/>
      </rPr>
      <t>31007-信息网络及软件购置更新</t>
    </r>
  </si>
  <si>
    <r>
      <rPr>
        <sz val="9"/>
        <rFont val="宋体"/>
        <family val="3"/>
        <charset val="134"/>
      </rPr>
      <t>50501-工资福利支出</t>
    </r>
  </si>
  <si>
    <r>
      <rPr>
        <sz val="9"/>
        <rFont val="宋体"/>
        <family val="3"/>
        <charset val="134"/>
      </rPr>
      <t>30101-基本工资</t>
    </r>
  </si>
  <si>
    <r>
      <rPr>
        <sz val="9"/>
        <rFont val="宋体"/>
        <family val="3"/>
        <charset val="134"/>
      </rPr>
      <t>30102-津贴补贴</t>
    </r>
  </si>
  <si>
    <r>
      <rPr>
        <sz val="9"/>
        <rFont val="宋体"/>
        <family val="3"/>
        <charset val="134"/>
      </rPr>
      <t>30107-绩效工资</t>
    </r>
  </si>
  <si>
    <r>
      <rPr>
        <sz val="9"/>
        <rFont val="宋体"/>
        <family val="3"/>
        <charset val="134"/>
      </rPr>
      <t>30108-机关事业单位基本养老保险缴费</t>
    </r>
  </si>
  <si>
    <r>
      <rPr>
        <sz val="9"/>
        <rFont val="宋体"/>
        <family val="3"/>
        <charset val="134"/>
      </rPr>
      <t>30109-职业年金缴费</t>
    </r>
  </si>
  <si>
    <r>
      <rPr>
        <sz val="9"/>
        <rFont val="宋体"/>
        <family val="3"/>
        <charset val="134"/>
      </rPr>
      <t>30110-职工基本医疗保险缴费</t>
    </r>
  </si>
  <si>
    <r>
      <rPr>
        <sz val="9"/>
        <rFont val="宋体"/>
        <family val="3"/>
        <charset val="134"/>
      </rPr>
      <t>30112-其他社会保障缴费</t>
    </r>
  </si>
  <si>
    <r>
      <rPr>
        <sz val="9"/>
        <rFont val="宋体"/>
        <family val="3"/>
        <charset val="134"/>
      </rPr>
      <t>30113-住房公积金</t>
    </r>
  </si>
  <si>
    <r>
      <rPr>
        <sz val="9"/>
        <rFont val="宋体"/>
        <family val="3"/>
        <charset val="134"/>
      </rPr>
      <t>50502-商品和服务支出</t>
    </r>
  </si>
  <si>
    <r>
      <rPr>
        <sz val="9"/>
        <rFont val="宋体"/>
        <family val="3"/>
        <charset val="134"/>
      </rPr>
      <t>30201-办公费</t>
    </r>
  </si>
  <si>
    <r>
      <rPr>
        <sz val="9"/>
        <rFont val="宋体"/>
        <family val="3"/>
        <charset val="134"/>
      </rPr>
      <t>30205-水费</t>
    </r>
  </si>
  <si>
    <r>
      <rPr>
        <sz val="9"/>
        <rFont val="宋体"/>
        <family val="3"/>
        <charset val="134"/>
      </rPr>
      <t>30206-电费</t>
    </r>
  </si>
  <si>
    <r>
      <rPr>
        <sz val="9"/>
        <rFont val="宋体"/>
        <family val="3"/>
        <charset val="134"/>
      </rPr>
      <t>30207-邮电费</t>
    </r>
  </si>
  <si>
    <r>
      <rPr>
        <sz val="9"/>
        <rFont val="宋体"/>
        <family val="3"/>
        <charset val="134"/>
      </rPr>
      <t>30208-取暖费</t>
    </r>
  </si>
  <si>
    <r>
      <rPr>
        <sz val="9"/>
        <rFont val="宋体"/>
        <family val="3"/>
        <charset val="134"/>
      </rPr>
      <t>30209-物业管理费</t>
    </r>
  </si>
  <si>
    <r>
      <rPr>
        <sz val="9"/>
        <rFont val="宋体"/>
        <family val="3"/>
        <charset val="134"/>
      </rPr>
      <t>30211-差旅费</t>
    </r>
  </si>
  <si>
    <r>
      <rPr>
        <sz val="9"/>
        <rFont val="宋体"/>
        <family val="3"/>
        <charset val="134"/>
      </rPr>
      <t>30213-维修（护）费</t>
    </r>
  </si>
  <si>
    <r>
      <rPr>
        <sz val="9"/>
        <rFont val="宋体"/>
        <family val="3"/>
        <charset val="134"/>
      </rPr>
      <t>30215-会议费</t>
    </r>
  </si>
  <si>
    <r>
      <rPr>
        <sz val="9"/>
        <rFont val="宋体"/>
        <family val="3"/>
        <charset val="134"/>
      </rPr>
      <t>30216-培训费</t>
    </r>
  </si>
  <si>
    <r>
      <rPr>
        <sz val="9"/>
        <rFont val="宋体"/>
        <family val="3"/>
        <charset val="134"/>
      </rPr>
      <t>30217-公务接待费</t>
    </r>
  </si>
  <si>
    <r>
      <rPr>
        <sz val="9"/>
        <rFont val="宋体"/>
        <family val="3"/>
        <charset val="134"/>
      </rPr>
      <t>30228-工会经费</t>
    </r>
  </si>
  <si>
    <r>
      <rPr>
        <sz val="9"/>
        <rFont val="宋体"/>
        <family val="3"/>
        <charset val="134"/>
      </rPr>
      <t>30229-福利费</t>
    </r>
  </si>
  <si>
    <r>
      <rPr>
        <sz val="9"/>
        <rFont val="宋体"/>
        <family val="3"/>
        <charset val="134"/>
      </rPr>
      <t>30231-公务用车运行维护费</t>
    </r>
  </si>
  <si>
    <r>
      <rPr>
        <sz val="9"/>
        <rFont val="宋体"/>
        <family val="3"/>
        <charset val="134"/>
      </rPr>
      <t>30239-其他交通费用</t>
    </r>
  </si>
  <si>
    <r>
      <rPr>
        <sz val="9"/>
        <rFont val="宋体"/>
        <family val="3"/>
        <charset val="134"/>
      </rPr>
      <t>30299-其他商品和服务支出</t>
    </r>
  </si>
  <si>
    <r>
      <rPr>
        <sz val="9"/>
        <rFont val="宋体"/>
        <family val="3"/>
        <charset val="134"/>
      </rPr>
      <t>50905-离退休费</t>
    </r>
  </si>
  <si>
    <r>
      <rPr>
        <sz val="9"/>
        <rFont val="宋体"/>
        <family val="3"/>
        <charset val="134"/>
      </rPr>
      <t>30302-退休费</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</si>
  <si>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</si>
  <si>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</si>
  <si>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</si>
  <si>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</si>
  <si>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</si>
  <si>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</si>
  <si>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</si>
  <si>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</si>
  <si>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</si>
  <si>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</si>
  <si>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</si>
  <si>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</si>
  <si>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</si>
  <si>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</si>
  <si>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</si>
  <si>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</si>
  <si>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</si>
  <si>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</si>
  <si>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</si>
  <si>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</si>
  <si>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</si>
  <si>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</si>
  <si>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</si>
  <si>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</si>
  <si>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</si>
  <si>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</si>
  <si>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</si>
  <si>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</si>
  <si>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</si>
  <si>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</si>
  <si>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r>
      <rPr>
        <sz val="9"/>
        <rFont val="宋体"/>
        <family val="3"/>
        <charset val="134"/>
      </rPr>
      <t>2013808-信息化建设</t>
    </r>
  </si>
  <si>
    <r>
      <rPr>
        <sz val="9"/>
        <rFont val="宋体"/>
        <family val="3"/>
        <charset val="134"/>
      </rPr>
      <t>30227-委托业务费</t>
    </r>
  </si>
  <si>
    <r>
      <rPr>
        <sz val="9"/>
        <rFont val="宋体"/>
        <family val="3"/>
        <charset val="134"/>
      </rPr>
      <t>2013850-事业运行</t>
    </r>
  </si>
  <si>
    <r>
      <rPr>
        <sz val="9"/>
        <rFont val="宋体"/>
        <family val="3"/>
        <charset val="134"/>
      </rPr>
      <t>2013850-事业运行</t>
    </r>
  </si>
  <si>
    <r>
      <rPr>
        <sz val="9"/>
        <rFont val="宋体"/>
        <family val="3"/>
        <charset val="134"/>
      </rPr>
      <t>50501-工资福利支出</t>
    </r>
  </si>
  <si>
    <r>
      <rPr>
        <sz val="9"/>
        <rFont val="宋体"/>
        <family val="3"/>
        <charset val="134"/>
      </rPr>
      <t>30102-津贴补贴</t>
    </r>
  </si>
  <si>
    <r>
      <rPr>
        <sz val="9"/>
        <rFont val="宋体"/>
        <family val="3"/>
        <charset val="134"/>
      </rPr>
      <t>30112-其他社会保障缴费</t>
    </r>
  </si>
  <si>
    <r>
      <rPr>
        <sz val="9"/>
        <rFont val="宋体"/>
        <family val="3"/>
        <charset val="134"/>
      </rPr>
      <t>30201-办公费</t>
    </r>
  </si>
  <si>
    <r>
      <rPr>
        <sz val="9"/>
        <rFont val="宋体"/>
        <family val="3"/>
        <charset val="134"/>
      </rPr>
      <t>30206-电费</t>
    </r>
  </si>
  <si>
    <r>
      <rPr>
        <sz val="9"/>
        <rFont val="宋体"/>
        <family val="3"/>
        <charset val="134"/>
      </rPr>
      <t>30215-会议费</t>
    </r>
  </si>
  <si>
    <r>
      <rPr>
        <sz val="9"/>
        <rFont val="宋体"/>
        <family val="3"/>
        <charset val="134"/>
      </rPr>
      <t>30228-工会经费</t>
    </r>
  </si>
  <si>
    <r>
      <rPr>
        <sz val="9"/>
        <rFont val="宋体"/>
        <family val="3"/>
        <charset val="134"/>
      </rPr>
      <t>30231-公务用车运行维护费</t>
    </r>
  </si>
  <si>
    <r>
      <rPr>
        <sz val="9"/>
        <rFont val="宋体"/>
        <family val="3"/>
        <charset val="134"/>
      </rPr>
      <t>2013899-其他市场监督管理事务</t>
    </r>
  </si>
  <si>
    <r>
      <rPr>
        <sz val="9"/>
        <rFont val="宋体"/>
        <family val="3"/>
        <charset val="134"/>
      </rPr>
      <t>30218-专用材料费</t>
    </r>
  </si>
  <si>
    <r>
      <rPr>
        <sz val="9"/>
        <rFont val="宋体"/>
        <family val="3"/>
        <charset val="134"/>
      </rPr>
      <t>50601-资本性支出（一）</t>
    </r>
  </si>
  <si>
    <r>
      <rPr>
        <sz val="9"/>
        <rFont val="宋体"/>
        <family val="3"/>
        <charset val="134"/>
      </rPr>
      <t>31013-公务用车购置</t>
    </r>
  </si>
  <si>
    <r>
      <rPr>
        <sz val="9"/>
        <rFont val="宋体"/>
        <family val="3"/>
        <charset val="134"/>
      </rPr>
      <t>2050803-培训支出</t>
    </r>
  </si>
  <si>
    <r>
      <rPr>
        <sz val="9"/>
        <rFont val="宋体"/>
        <family val="3"/>
        <charset val="134"/>
      </rPr>
      <t>30216-培训费</t>
    </r>
  </si>
  <si>
    <r>
      <rPr>
        <sz val="9"/>
        <rFont val="宋体"/>
        <family val="3"/>
        <charset val="134"/>
      </rPr>
      <t>2080502-事业单位离退休</t>
    </r>
  </si>
  <si>
    <r>
      <rPr>
        <sz val="9"/>
        <rFont val="宋体"/>
        <family val="3"/>
        <charset val="134"/>
      </rPr>
      <t>2080502-事业单位离退休</t>
    </r>
  </si>
  <si>
    <r>
      <rPr>
        <sz val="9"/>
        <rFont val="宋体"/>
        <family val="3"/>
        <charset val="134"/>
      </rPr>
      <t>50905-离退休费</t>
    </r>
  </si>
  <si>
    <r>
      <rPr>
        <sz val="9"/>
        <rFont val="宋体"/>
        <family val="3"/>
        <charset val="134"/>
      </rPr>
      <t>30302-退休费</t>
    </r>
  </si>
  <si>
    <r>
      <rPr>
        <sz val="9"/>
        <rFont val="宋体"/>
        <family val="3"/>
        <charset val="134"/>
      </rPr>
      <t>2080505-机关事业单位基本养老保险缴费支出</t>
    </r>
  </si>
  <si>
    <r>
      <rPr>
        <sz val="9"/>
        <rFont val="宋体"/>
        <family val="3"/>
        <charset val="134"/>
      </rPr>
      <t>2080506-机关事业单位职业年金缴费支出</t>
    </r>
  </si>
  <si>
    <r>
      <rPr>
        <sz val="9"/>
        <rFont val="宋体"/>
        <family val="3"/>
        <charset val="134"/>
      </rPr>
      <t>30109-职业年金缴费</t>
    </r>
  </si>
  <si>
    <r>
      <rPr>
        <sz val="9"/>
        <rFont val="宋体"/>
        <family val="3"/>
        <charset val="134"/>
      </rPr>
      <t>2101102-事业单位医疗</t>
    </r>
  </si>
  <si>
    <r>
      <rPr>
        <sz val="9"/>
        <rFont val="宋体"/>
        <family val="3"/>
        <charset val="134"/>
      </rPr>
      <t>11010521Y000000390609-机构运转维护费用</t>
    </r>
  </si>
  <si>
    <r>
      <rPr>
        <sz val="9"/>
        <rFont val="宋体"/>
        <family val="3"/>
        <charset val="134"/>
      </rPr>
      <t>05-政府履职所需辅助性服务</t>
    </r>
  </si>
  <si>
    <r>
      <rPr>
        <sz val="9"/>
        <rFont val="宋体"/>
        <family val="3"/>
        <charset val="134"/>
      </rPr>
      <t>0512-后勤服务</t>
    </r>
  </si>
  <si>
    <r>
      <rPr>
        <sz val="9"/>
        <rFont val="宋体"/>
        <family val="3"/>
        <charset val="134"/>
      </rPr>
      <t>物业服务</t>
    </r>
  </si>
  <si>
    <t/>
  </si>
  <si>
    <r>
      <rPr>
        <sz val="9"/>
        <rFont val="宋体"/>
        <family val="3"/>
        <charset val="134"/>
      </rPr>
      <t>309003-北京市朝阳区特种设备检测所</t>
    </r>
  </si>
  <si>
    <r>
      <rPr>
        <sz val="9"/>
        <rFont val="宋体"/>
        <family val="3"/>
        <charset val="134"/>
      </rPr>
      <t>信息化建设</t>
    </r>
  </si>
  <si>
    <r>
      <rPr>
        <sz val="9"/>
        <rFont val="宋体"/>
        <family val="3"/>
        <charset val="134"/>
      </rPr>
      <t>事业运行</t>
    </r>
  </si>
  <si>
    <r>
      <rPr>
        <sz val="9"/>
        <rFont val="宋体"/>
        <family val="3"/>
        <charset val="134"/>
      </rPr>
      <t>其他市场监督管理事务</t>
    </r>
  </si>
  <si>
    <r>
      <rPr>
        <sz val="9"/>
        <rFont val="宋体"/>
        <family val="3"/>
        <charset val="134"/>
      </rPr>
      <t>机关事业单位职业年金缴费支出</t>
    </r>
  </si>
  <si>
    <r>
      <rPr>
        <sz val="9"/>
        <rFont val="宋体"/>
        <family val="3"/>
        <charset val="134"/>
      </rPr>
      <t>事业单位离退休</t>
    </r>
  </si>
  <si>
    <r>
      <rPr>
        <sz val="9"/>
        <rFont val="宋体"/>
        <family val="3"/>
        <charset val="134"/>
      </rPr>
      <t>培训支出</t>
    </r>
  </si>
  <si>
    <r>
      <rPr>
        <sz val="9"/>
        <rFont val="宋体"/>
        <family val="3"/>
        <charset val="134"/>
      </rPr>
      <t>事业单位医疗</t>
    </r>
  </si>
  <si>
    <r>
      <rPr>
        <sz val="9"/>
        <rFont val="宋体"/>
        <family val="3"/>
        <charset val="134"/>
      </rPr>
      <t>机关事业单位基本养老保险缴费支出</t>
    </r>
  </si>
  <si>
    <r>
      <rPr>
        <sz val="9"/>
        <rFont val="宋体"/>
        <family val="3"/>
        <charset val="134"/>
      </rPr>
      <t>保障我所伙食、物业、取暖以及办公设备、水电气暖、空调、行政事业收费系统接入服务等设备设施维修维护保养。</t>
    </r>
  </si>
  <si>
    <r>
      <rPr>
        <sz val="9"/>
        <rFont val="宋体"/>
        <family val="3"/>
        <charset val="134"/>
      </rPr>
      <t>产出指标</t>
    </r>
  </si>
  <si>
    <r>
      <rPr>
        <sz val="9"/>
        <rFont val="宋体"/>
        <family val="3"/>
        <charset val="134"/>
      </rPr>
      <t>数量指标</t>
    </r>
  </si>
  <si>
    <r>
      <rPr>
        <sz val="9"/>
        <rFont val="宋体"/>
        <family val="3"/>
        <charset val="134"/>
      </rPr>
      <t>保障全所伙食、物业、取暖、安全等相关工作，满足日常办公需求</t>
    </r>
  </si>
  <si>
    <r>
      <rPr>
        <sz val="9"/>
        <rFont val="宋体"/>
        <family val="3"/>
        <charset val="134"/>
      </rPr>
      <t>≥</t>
    </r>
  </si>
  <si>
    <r>
      <rPr>
        <sz val="9"/>
        <rFont val="宋体"/>
        <family val="3"/>
        <charset val="134"/>
      </rPr>
      <t>质量指标</t>
    </r>
  </si>
  <si>
    <r>
      <rPr>
        <sz val="9"/>
        <rFont val="宋体"/>
        <family val="3"/>
        <charset val="134"/>
      </rPr>
      <t>保证日常工作的开展</t>
    </r>
  </si>
  <si>
    <r>
      <rPr>
        <sz val="9"/>
        <rFont val="宋体"/>
        <family val="3"/>
        <charset val="134"/>
      </rPr>
      <t>定性</t>
    </r>
  </si>
  <si>
    <r>
      <rPr>
        <sz val="9"/>
        <rFont val="宋体"/>
        <family val="3"/>
        <charset val="134"/>
      </rPr>
      <t>时效指标</t>
    </r>
  </si>
  <si>
    <r>
      <rPr>
        <sz val="9"/>
        <rFont val="宋体"/>
        <family val="3"/>
        <charset val="134"/>
      </rPr>
      <t>按实际发生或合同规定执行</t>
    </r>
  </si>
  <si>
    <r>
      <rPr>
        <sz val="9"/>
        <rFont val="宋体"/>
        <family val="3"/>
        <charset val="134"/>
      </rPr>
      <t>成本指标</t>
    </r>
  </si>
  <si>
    <r>
      <rPr>
        <sz val="9"/>
        <rFont val="宋体"/>
        <family val="3"/>
        <charset val="134"/>
      </rPr>
      <t>总成本控制在预算内</t>
    </r>
  </si>
  <si>
    <r>
      <rPr>
        <sz val="9"/>
        <rFont val="宋体"/>
        <family val="3"/>
        <charset val="134"/>
      </rPr>
      <t>效益指标</t>
    </r>
  </si>
  <si>
    <r>
      <rPr>
        <sz val="9"/>
        <rFont val="宋体"/>
        <family val="3"/>
        <charset val="134"/>
      </rPr>
      <t>社会效益指标</t>
    </r>
  </si>
  <si>
    <r>
      <rPr>
        <sz val="9"/>
        <rFont val="宋体"/>
        <family val="3"/>
        <charset val="134"/>
      </rPr>
      <t>维持机构持续高效运转</t>
    </r>
  </si>
  <si>
    <r>
      <rPr>
        <sz val="9"/>
        <rFont val="宋体"/>
        <family val="3"/>
        <charset val="134"/>
      </rPr>
      <t>满意度指标</t>
    </r>
  </si>
  <si>
    <r>
      <rPr>
        <sz val="9"/>
        <rFont val="宋体"/>
        <family val="3"/>
        <charset val="134"/>
      </rPr>
      <t>服务对象满意度指标</t>
    </r>
  </si>
  <si>
    <r>
      <rPr>
        <sz val="9"/>
        <rFont val="宋体"/>
        <family val="3"/>
        <charset val="134"/>
      </rPr>
      <t>本单位工作人员</t>
    </r>
  </si>
  <si>
    <r>
      <rPr>
        <sz val="9"/>
        <rFont val="宋体"/>
        <family val="3"/>
        <charset val="134"/>
      </rPr>
      <t>按照《中华人民共和国特种设备安全法》的要求进行法定检验，通过对特种设备的定期与监督检验，为朝阳区特种设备的安全稳定运行提供持续保证，预防和减少特种设备事故的发生，保障人身和财产安全，发现企业安全生产事故隐患，确保企业生产活动安全、经济、节能地进行。其次，按特种设备检验法规定的各类设备检验周期，由用户进行报检，检验机构检验完成后10个工作日内完成检验报告的出具，使用户满意度达到95%。</t>
    </r>
  </si>
  <si>
    <r>
      <rPr>
        <sz val="9"/>
        <rFont val="宋体"/>
        <family val="3"/>
        <charset val="134"/>
      </rPr>
      <t>产出指标</t>
    </r>
  </si>
  <si>
    <r>
      <rPr>
        <sz val="9"/>
        <rFont val="宋体"/>
        <family val="3"/>
        <charset val="134"/>
      </rPr>
      <t>数量指标</t>
    </r>
  </si>
  <si>
    <r>
      <rPr>
        <sz val="9"/>
        <rFont val="宋体"/>
        <family val="3"/>
        <charset val="134"/>
      </rPr>
      <t>特种设备检验量</t>
    </r>
  </si>
  <si>
    <r>
      <rPr>
        <sz val="9"/>
        <rFont val="宋体"/>
        <family val="3"/>
        <charset val="134"/>
      </rPr>
      <t>≥</t>
    </r>
  </si>
  <si>
    <r>
      <rPr>
        <sz val="9"/>
        <rFont val="宋体"/>
        <family val="3"/>
        <charset val="134"/>
      </rPr>
      <t>质量指标</t>
    </r>
  </si>
  <si>
    <r>
      <rPr>
        <sz val="9"/>
        <rFont val="宋体"/>
        <family val="3"/>
        <charset val="134"/>
      </rPr>
      <t>符合国家相关检验检规</t>
    </r>
  </si>
  <si>
    <r>
      <rPr>
        <sz val="9"/>
        <rFont val="宋体"/>
        <family val="3"/>
        <charset val="134"/>
      </rPr>
      <t>定性</t>
    </r>
  </si>
  <si>
    <r>
      <rPr>
        <sz val="9"/>
        <rFont val="宋体"/>
        <family val="3"/>
        <charset val="134"/>
      </rPr>
      <t>时效指标</t>
    </r>
  </si>
  <si>
    <r>
      <rPr>
        <sz val="9"/>
        <rFont val="宋体"/>
        <family val="3"/>
        <charset val="134"/>
      </rPr>
      <t>检验机构检验完成后10个工作日内完成检验报告的出具</t>
    </r>
  </si>
  <si>
    <r>
      <rPr>
        <sz val="9"/>
        <rFont val="宋体"/>
        <family val="3"/>
        <charset val="134"/>
      </rPr>
      <t>≤</t>
    </r>
  </si>
  <si>
    <r>
      <rPr>
        <sz val="9"/>
        <rFont val="宋体"/>
        <family val="3"/>
        <charset val="134"/>
      </rPr>
      <t>成本指标</t>
    </r>
  </si>
  <si>
    <r>
      <rPr>
        <sz val="9"/>
        <rFont val="宋体"/>
        <family val="3"/>
        <charset val="134"/>
      </rPr>
      <t>项目经费25万元</t>
    </r>
  </si>
  <si>
    <r>
      <rPr>
        <sz val="9"/>
        <rFont val="宋体"/>
        <family val="3"/>
        <charset val="134"/>
      </rPr>
      <t>效益指标</t>
    </r>
  </si>
  <si>
    <r>
      <rPr>
        <sz val="9"/>
        <rFont val="宋体"/>
        <family val="3"/>
        <charset val="134"/>
      </rPr>
      <t>社会效益指标</t>
    </r>
  </si>
  <si>
    <r>
      <rPr>
        <sz val="9"/>
        <rFont val="宋体"/>
        <family val="3"/>
        <charset val="134"/>
      </rPr>
      <t>通过对特种设备的定期与监督检验，预防和减少特种设备事故的发生，保障人身和财产安全，确保企业生产活动安全、经济、节能地进行</t>
    </r>
  </si>
  <si>
    <r>
      <rPr>
        <sz val="9"/>
        <rFont val="宋体"/>
        <family val="3"/>
        <charset val="134"/>
      </rPr>
      <t>满意度指标</t>
    </r>
  </si>
  <si>
    <r>
      <rPr>
        <sz val="9"/>
        <rFont val="宋体"/>
        <family val="3"/>
        <charset val="134"/>
      </rPr>
      <t>服务对象满意度指标</t>
    </r>
  </si>
  <si>
    <r>
      <rPr>
        <sz val="9"/>
        <rFont val="宋体"/>
        <family val="3"/>
        <charset val="134"/>
      </rPr>
      <t xml:space="preserve">用户满意度不低于95% </t>
    </r>
  </si>
  <si>
    <r>
      <rPr>
        <sz val="9"/>
        <rFont val="宋体"/>
        <family val="3"/>
        <charset val="134"/>
      </rPr>
      <t>"按照《中华人民共和国特种设备安全法》的要求进行法定检验，通过对特种设备的定期与监督检验，为朝阳区特种设备的安全稳定运行提供持续保证，预防和减少特种设备事故的发生，保障人身和财产安全，发现企业安全生产事故隐患，确保企业生产活动安全、经济、节能地进行。其次，按特种设备检验法规定的各类设备检验周期，由用户进行报检，检验机构检验完成后10个工作日内完成检验报告的出具，使用户满意度达到95%。 "</t>
    </r>
  </si>
  <si>
    <r>
      <rPr>
        <sz val="9"/>
        <rFont val="宋体"/>
        <family val="3"/>
        <charset val="134"/>
      </rPr>
      <t>特种设备检验量</t>
    </r>
  </si>
  <si>
    <r>
      <rPr>
        <sz val="9"/>
        <rFont val="宋体"/>
        <family val="3"/>
        <charset val="134"/>
      </rPr>
      <t>符合国家相关检验检规</t>
    </r>
  </si>
  <si>
    <r>
      <rPr>
        <sz val="9"/>
        <rFont val="宋体"/>
        <family val="3"/>
        <charset val="134"/>
      </rPr>
      <t>检验机构检验完成后10个工作日内完成检验报告的出具</t>
    </r>
  </si>
  <si>
    <r>
      <rPr>
        <sz val="9"/>
        <rFont val="宋体"/>
        <family val="3"/>
        <charset val="134"/>
      </rPr>
      <t>≤</t>
    </r>
  </si>
  <si>
    <r>
      <rPr>
        <sz val="9"/>
        <rFont val="宋体"/>
        <family val="3"/>
        <charset val="134"/>
      </rPr>
      <t>不超过项目预算</t>
    </r>
  </si>
  <si>
    <r>
      <rPr>
        <sz val="9"/>
        <rFont val="宋体"/>
        <family val="3"/>
        <charset val="134"/>
      </rPr>
      <t>通过对特种设备的定期与监督检验，预防和减少特种设备事故的发生，保障人身和财产安全，确保企业生产活动安全、经济、节能地进行</t>
    </r>
  </si>
  <si>
    <r>
      <rPr>
        <sz val="9"/>
        <rFont val="宋体"/>
        <family val="3"/>
        <charset val="134"/>
      </rPr>
      <t>" 用户满意度不低于95%"</t>
    </r>
  </si>
  <si>
    <r>
      <rPr>
        <sz val="9"/>
        <rFont val="宋体"/>
        <family val="3"/>
        <charset val="134"/>
      </rPr>
      <t>"按照《中华人民共和国特种设备安全法》的要求进行法定检验，通过对特种设备的定期与监督检验，为朝阳区特种设备的安全稳定运行提供持续保证，预防和减少特种设备事故的发生，保障人身和财产安全，发现企业安全生产事故隐患，确保企业生产活动安全、经济、节能地进行。其次，按特种设备检验法规定的各类设备检验周期，由用户进行报检，检验机构检验完成后10个工作日内完成检验报告的出具，使用户满意度达到95%。 "</t>
    </r>
  </si>
  <si>
    <r>
      <rPr>
        <sz val="9"/>
        <rFont val="宋体"/>
        <family val="3"/>
        <charset val="134"/>
      </rPr>
      <t>不超项目预算资金</t>
    </r>
  </si>
  <si>
    <r>
      <rPr>
        <sz val="9"/>
        <rFont val="宋体"/>
        <family val="3"/>
        <charset val="134"/>
      </rPr>
      <t>用户满意度不低于95%</t>
    </r>
  </si>
  <si>
    <r>
      <rPr>
        <sz val="9"/>
        <rFont val="宋体"/>
        <family val="3"/>
        <charset val="134"/>
      </rPr>
      <t>更新未达标车辆，满足检验需求，减少用户负担。</t>
    </r>
  </si>
  <si>
    <r>
      <rPr>
        <sz val="9"/>
        <rFont val="宋体"/>
        <family val="3"/>
        <charset val="134"/>
      </rPr>
      <t>更新检验用车17辆</t>
    </r>
  </si>
  <si>
    <r>
      <rPr>
        <sz val="9"/>
        <rFont val="宋体"/>
        <family val="3"/>
        <charset val="134"/>
      </rPr>
      <t>＝</t>
    </r>
  </si>
  <si>
    <r>
      <rPr>
        <sz val="9"/>
        <rFont val="宋体"/>
        <family val="3"/>
        <charset val="134"/>
      </rPr>
      <t>满足检验需求，符合环保规定</t>
    </r>
  </si>
  <si>
    <r>
      <rPr>
        <sz val="9"/>
        <rFont val="宋体"/>
        <family val="3"/>
        <charset val="134"/>
      </rPr>
      <t>2022年完成</t>
    </r>
  </si>
  <si>
    <r>
      <rPr>
        <sz val="9"/>
        <rFont val="宋体"/>
        <family val="3"/>
        <charset val="134"/>
      </rPr>
      <t>不超预算项目资金批复</t>
    </r>
  </si>
  <si>
    <r>
      <rPr>
        <sz val="9"/>
        <rFont val="宋体"/>
        <family val="3"/>
        <charset val="134"/>
      </rPr>
      <t>减少用户负担</t>
    </r>
  </si>
  <si>
    <r>
      <rPr>
        <sz val="9"/>
        <rFont val="宋体"/>
        <family val="3"/>
        <charset val="134"/>
      </rPr>
      <t>用户满意度不低于95%</t>
    </r>
  </si>
  <si>
    <r>
      <rPr>
        <sz val="9"/>
        <rFont val="宋体"/>
        <family val="3"/>
        <charset val="134"/>
      </rPr>
      <t xml:space="preserve">按照《中华人民共和国特种设备安全法》的要求进行法定检验，通过对特种设备的定期与监督检验，为朝阳区特种设备的安全稳定运行提供持续保证，预防和减少特种设备事故的发生，保障人身和财产安全，发现企业安全生产事故隐患，确保企业生产活动安全、经济、节能地进行。其次，按特种设备检验法规定的各类设备检验周期，由用户进行报检，检验机构检验完成后10个工作日内完成检验报告的出具，使用户满意度达到95%。 </t>
    </r>
  </si>
  <si>
    <r>
      <rPr>
        <sz val="9"/>
        <rFont val="宋体"/>
        <family val="3"/>
        <charset val="134"/>
      </rPr>
      <t>检验完成后10个工作日内完成检验报告的出具</t>
    </r>
  </si>
  <si>
    <r>
      <rPr>
        <sz val="9"/>
        <rFont val="宋体"/>
        <family val="3"/>
        <charset val="134"/>
      </rPr>
      <t>不超过项目预算资金</t>
    </r>
  </si>
  <si>
    <r>
      <rPr>
        <sz val="9"/>
        <rFont val="宋体"/>
        <family val="3"/>
        <charset val="134"/>
      </rPr>
      <t>检验完成后10个工作日内完成检验报告的出具</t>
    </r>
  </si>
  <si>
    <r>
      <rPr>
        <sz val="9"/>
        <rFont val="宋体"/>
        <family val="3"/>
        <charset val="134"/>
      </rPr>
      <t>不超过项目预算资金</t>
    </r>
  </si>
  <si>
    <r>
      <rPr>
        <sz val="9"/>
        <rFont val="宋体"/>
        <family val="3"/>
        <charset val="134"/>
      </rPr>
      <t>确保特检所特种设备智能监管系统数据采集终端可靠接入及提示短信可靠发送，保证特种设备检验检测数据及时可靠的上传北京市检验系统，确保对我区特种设备使用单位及时出具报告，保障人民群众生命和财产安全，促进经济发展。</t>
    </r>
  </si>
  <si>
    <r>
      <rPr>
        <sz val="9"/>
        <rFont val="宋体"/>
        <family val="3"/>
        <charset val="134"/>
      </rPr>
      <t>通过计算机网络辅助，根据特种设备动态变化情况开展检验工作完成检验全年检验任务不低于4万台套</t>
    </r>
  </si>
  <si>
    <r>
      <rPr>
        <sz val="9"/>
        <rFont val="宋体"/>
        <family val="3"/>
        <charset val="134"/>
      </rPr>
      <t>确保全年特检所网络正常运行率不低于95%</t>
    </r>
  </si>
  <si>
    <r>
      <rPr>
        <sz val="9"/>
        <rFont val="宋体"/>
        <family val="3"/>
        <charset val="134"/>
      </rPr>
      <t>确保移动数据采集终端可靠接入互联网，用户提示短信能够及时可靠的发送。</t>
    </r>
  </si>
  <si>
    <r>
      <rPr>
        <sz val="9"/>
        <rFont val="宋体"/>
        <family val="3"/>
        <charset val="134"/>
      </rPr>
      <t>特种设备动态智能监管系统运维费不超过预算控制数</t>
    </r>
  </si>
  <si>
    <r>
      <rPr>
        <sz val="9"/>
        <rFont val="宋体"/>
        <family val="3"/>
        <charset val="134"/>
      </rPr>
      <t>确保特种设备数据采集终端数据及时回传；确保所内检验信息及时上传北京市特种设备管理系统；确保用户提示信息按时发送，确保区内特种设备安全，保障朝阳区人民生命财产安全。</t>
    </r>
  </si>
  <si>
    <r>
      <rPr>
        <sz val="9"/>
        <rFont val="宋体"/>
        <family val="3"/>
        <charset val="134"/>
      </rPr>
      <t>服务对象满意度不低于95%</t>
    </r>
  </si>
  <si>
    <r>
      <rPr>
        <sz val="9"/>
        <rFont val="宋体"/>
        <family val="3"/>
        <charset val="134"/>
      </rPr>
      <t>确保特检所计算机及网络运行正常，及时发现并消除隐患，保证特种设备检验检测数据及时可靠的上传北京市检验系统，确保对我区特种设备使用单位及时出具报告，保障人民群众生命和财产安全，促进经济发展。</t>
    </r>
  </si>
  <si>
    <r>
      <rPr>
        <sz val="9"/>
        <rFont val="宋体"/>
        <family val="3"/>
        <charset val="134"/>
      </rPr>
      <t>通过计算机网络辅助各业务开展检定工作，2021年全年检验检测设备不低于4.5万台套。</t>
    </r>
  </si>
  <si>
    <r>
      <rPr>
        <sz val="9"/>
        <rFont val="宋体"/>
        <family val="3"/>
        <charset val="134"/>
      </rPr>
      <t>确保全年特检所网络正常运行率高于95%</t>
    </r>
  </si>
  <si>
    <r>
      <rPr>
        <sz val="9"/>
        <rFont val="宋体"/>
        <family val="3"/>
        <charset val="134"/>
      </rPr>
      <t>确保网络故障实时响应，单机故障4小时内响应；按计划完成日常巡检。</t>
    </r>
  </si>
  <si>
    <r>
      <rPr>
        <sz val="9"/>
        <rFont val="宋体"/>
        <family val="3"/>
        <charset val="134"/>
      </rPr>
      <t>北京市朝阳特种设备检测所计算机系统运营维护运营维护项目不超过预算控制数</t>
    </r>
  </si>
  <si>
    <r>
      <rPr>
        <sz val="9"/>
        <rFont val="宋体"/>
        <family val="3"/>
        <charset val="134"/>
      </rPr>
      <t>保证所内网络可靠运行，确保报检用户到我单位窗口能够及时完成业务办理；确保所内检验信息及时上传北京市特种设备管理系统；确保检验报告的及时出具，确保区内特种设备安全，保障朝阳区人民生命财产安全。</t>
    </r>
  </si>
  <si>
    <r>
      <rPr>
        <sz val="9"/>
        <rFont val="宋体"/>
        <family val="3"/>
        <charset val="134"/>
      </rPr>
      <t>服务对象满意度不低于95%</t>
    </r>
  </si>
  <si>
    <r>
      <rPr>
        <sz val="9"/>
        <rFont val="宋体"/>
        <family val="3"/>
        <charset val="134"/>
      </rPr>
      <t>确保特检所计算机及网络运行正常，及时发现并消除隐患，保证特种设备检验检测数据及时可靠的上传北京市检验系统，确保对我区特种设备使用单位及时出具报告，保障人民群众生命和财产安全，促进经济发展。</t>
    </r>
  </si>
  <si>
    <r>
      <rPr>
        <sz val="9"/>
        <rFont val="宋体"/>
        <family val="3"/>
        <charset val="134"/>
      </rPr>
      <t>通过计算机网络辅助各业务开展检定工作，2021年全年检验检测设备不低于40000台套。</t>
    </r>
  </si>
  <si>
    <r>
      <rPr>
        <sz val="9"/>
        <rFont val="宋体"/>
        <family val="3"/>
        <charset val="134"/>
      </rPr>
      <t>确保网络故障实时响应，单机故障4小时内响应，按计划时间完成日常巡检。</t>
    </r>
  </si>
  <si>
    <r>
      <rPr>
        <sz val="9"/>
        <rFont val="宋体"/>
        <family val="3"/>
        <charset val="134"/>
      </rPr>
      <t>特种设备管理系统及办公服务器更新支出不超过预算控制数</t>
    </r>
  </si>
  <si>
    <r>
      <rPr>
        <sz val="9"/>
        <rFont val="宋体"/>
        <family val="3"/>
        <charset val="134"/>
      </rPr>
      <t>保证所内网络可靠运行，确保报检用户到我单位窗口能够及时完成业务办理；确保所内检验信息及时上传北京市特种设备管理系统；确保检验报告的及时出具，确保区内特种设备安全，保障朝阳区人民生命财产安全。</t>
    </r>
  </si>
  <si>
    <r>
      <rPr>
        <sz val="9"/>
        <rFont val="宋体"/>
        <family val="3"/>
        <charset val="134"/>
      </rPr>
      <t>A-货物</t>
    </r>
  </si>
  <si>
    <r>
      <rPr>
        <sz val="9"/>
        <rFont val="宋体"/>
        <family val="3"/>
        <charset val="134"/>
      </rPr>
      <t>C-服务</t>
    </r>
  </si>
  <si>
    <t>部门（单位）
名称</t>
  </si>
  <si>
    <r>
      <rPr>
        <sz val="9"/>
        <rFont val="宋体"/>
        <family val="3"/>
        <charset val="134"/>
      </rPr>
      <t>北京市朝阳区市场监督管理局</t>
    </r>
  </si>
  <si>
    <r>
      <rPr>
        <sz val="9"/>
        <rFont val="宋体"/>
        <family val="3"/>
        <charset val="134"/>
      </rPr>
      <t>北京市朝阳区特种设备检测所</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</si>
  <si>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</si>
  <si>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</si>
  <si>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</si>
  <si>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</si>
  <si>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</si>
  <si>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</si>
  <si>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</si>
  <si>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</si>
  <si>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</si>
  <si>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</si>
  <si>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</si>
  <si>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</si>
  <si>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</si>
  <si>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</si>
  <si>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</si>
  <si>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</si>
  <si>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</si>
  <si>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</si>
  <si>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</si>
  <si>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</si>
  <si>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</si>
  <si>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</si>
  <si>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</si>
  <si>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</si>
  <si>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</si>
  <si>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</si>
  <si>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</si>
  <si>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t>预算01表 收支总表</t>
  </si>
  <si>
    <t>金额单位：元</t>
  </si>
  <si>
    <t>收    入</t>
  </si>
  <si>
    <t>支    出</t>
  </si>
  <si>
    <t>项    目</t>
  </si>
  <si>
    <t>预算数</t>
  </si>
  <si>
    <t>一、一般公共预算拨款收入</t>
  </si>
  <si>
    <t>29,642,771.29</t>
  </si>
  <si>
    <t>24,204,132.05</t>
  </si>
  <si>
    <t>二、政府性基金预算拨款收入</t>
  </si>
  <si>
    <t>三、国有资本经营预算拨款收入</t>
  </si>
  <si>
    <t>四、财政专户管理资金收入</t>
  </si>
  <si>
    <t>五、事业收入</t>
  </si>
  <si>
    <t>132,507.39</t>
  </si>
  <si>
    <t>六、上级补助收入</t>
  </si>
  <si>
    <t>七、附属单位上缴收入</t>
  </si>
  <si>
    <t>八、事业单位经营收入</t>
  </si>
  <si>
    <t>3,323,592.00</t>
  </si>
  <si>
    <t>九、其他收入</t>
  </si>
  <si>
    <t>1,983,736.32</t>
  </si>
  <si>
    <t>本年收入合计</t>
  </si>
  <si>
    <t>本年支出合计</t>
  </si>
  <si>
    <t>29,643,967.76</t>
  </si>
  <si>
    <t>上年结转结余</t>
  </si>
  <si>
    <t>1,196.47</t>
  </si>
  <si>
    <t>年终结转结余</t>
  </si>
  <si>
    <t>收入总计</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</si>
  <si>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</si>
  <si>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</si>
  <si>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</si>
  <si>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</si>
  <si>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</si>
  <si>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</si>
  <si>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</si>
  <si>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</si>
  <si>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</si>
  <si>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</si>
  <si>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</si>
  <si>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</si>
  <si>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</si>
  <si>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</si>
  <si>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</si>
  <si>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</si>
  <si>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309</t>
  </si>
  <si>
    <t>309003</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</si>
  <si>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</si>
  <si>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</si>
  <si>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</si>
  <si>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</si>
  <si>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</si>
  <si>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</si>
  <si>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</si>
  <si>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</si>
  <si>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</si>
  <si>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</si>
  <si>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</si>
  <si>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148,000.00</t>
  </si>
  <si>
    <t>80,400.00</t>
  </si>
  <si>
    <t>111,578.25</t>
  </si>
  <si>
    <t>3,440,876.47</t>
  </si>
  <si>
    <t>3,506,712.00</t>
  </si>
  <si>
    <t>10,337,620.00</t>
  </si>
  <si>
    <t>108,485.58</t>
  </si>
  <si>
    <t>1,859,752.80</t>
  </si>
  <si>
    <t>85,950.00</t>
  </si>
  <si>
    <t>27,695.00</t>
  </si>
  <si>
    <t>120,480.90</t>
  </si>
  <si>
    <t>38,200.00</t>
  </si>
  <si>
    <t>94,725.00</t>
  </si>
  <si>
    <t>290,490.00</t>
  </si>
  <si>
    <t>9,550.00</t>
  </si>
  <si>
    <t>19,100.00</t>
  </si>
  <si>
    <t>8,188.15</t>
  </si>
  <si>
    <t>6,840.00</t>
  </si>
  <si>
    <t>309,958.80</t>
  </si>
  <si>
    <t>279,360.00</t>
  </si>
  <si>
    <t>71,400.00</t>
  </si>
  <si>
    <t>357,000.00</t>
  </si>
  <si>
    <t>232,469.10</t>
  </si>
  <si>
    <t>24,000.00</t>
  </si>
  <si>
    <t>107,800.00</t>
  </si>
  <si>
    <t>170,000.00</t>
  </si>
  <si>
    <t>499,900.00</t>
  </si>
  <si>
    <t>200,000.00</t>
  </si>
  <si>
    <t>81,000.00</t>
  </si>
  <si>
    <t>497,300.00</t>
  </si>
  <si>
    <t>248,400.00</t>
  </si>
  <si>
    <t>830,900.00</t>
  </si>
  <si>
    <t>18,120.00</t>
  </si>
  <si>
    <t>306,120.00</t>
  </si>
  <si>
    <t>1,999,568.00</t>
  </si>
  <si>
    <t>999,784.00</t>
  </si>
  <si>
    <t>26,644,689.51</t>
  </si>
  <si>
    <t>2,999,278.25</t>
  </si>
  <si>
    <t>预算04表 项目支出表</t>
  </si>
  <si>
    <t>项目单位</t>
  </si>
  <si>
    <t>类型</t>
  </si>
  <si>
    <t>项目名称</t>
  </si>
  <si>
    <t>本年拨款</t>
  </si>
  <si>
    <t>财政拨款结转结余</t>
  </si>
  <si>
    <t>一般公共预算</t>
  </si>
  <si>
    <t>政府性基金预算</t>
  </si>
  <si>
    <t>国有资本经营预算</t>
  </si>
  <si>
    <t>249,900.00</t>
  </si>
  <si>
    <t>468,300.00</t>
  </si>
  <si>
    <t>250,000.00</t>
  </si>
  <si>
    <t>29,000.00</t>
  </si>
  <si>
    <t>合  计</t>
  </si>
  <si>
    <t>预算05表 政府采购预算明细表</t>
  </si>
  <si>
    <t>采购类别</t>
  </si>
  <si>
    <t>金额</t>
  </si>
  <si>
    <t>942,470.25</t>
  </si>
  <si>
    <t>561,690.00</t>
  </si>
  <si>
    <t>1,504,160.25</t>
  </si>
  <si>
    <t>预算06表 财政拨款收支预算总表</t>
  </si>
  <si>
    <t>一、本年收入</t>
  </si>
  <si>
    <t>一、本年支出</t>
  </si>
  <si>
    <t>（一）一般公共预算资金</t>
  </si>
  <si>
    <t>（二）政府性基金预算资金</t>
  </si>
  <si>
    <t>（三）国有资本经营预算资金</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</si>
  <si>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</si>
  <si>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</si>
  <si>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</si>
  <si>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</si>
  <si>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</si>
  <si>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</si>
  <si>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</si>
  <si>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</si>
  <si>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</si>
  <si>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</si>
  <si>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</si>
  <si>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</si>
  <si>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</si>
  <si>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</si>
  <si>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</si>
  <si>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2013808</t>
  </si>
  <si>
    <t>339,978.25</t>
  </si>
  <si>
    <t>2013850</t>
  </si>
  <si>
    <t>21,203,657.33</t>
  </si>
  <si>
    <t>19,252,250.38</t>
  </si>
  <si>
    <t>1,951,406.95</t>
  </si>
  <si>
    <t>2013899</t>
  </si>
  <si>
    <t>2,659,300.00</t>
  </si>
  <si>
    <t>2080506</t>
  </si>
  <si>
    <t>2080502</t>
  </si>
  <si>
    <t>324,240.00</t>
  </si>
  <si>
    <t>2050803</t>
  </si>
  <si>
    <t>2101102</t>
  </si>
  <si>
    <t>2080505</t>
  </si>
  <si>
    <t>26,643,493.04</t>
  </si>
  <si>
    <t>24,541,458.70</t>
  </si>
  <si>
    <t>2,102,034.34</t>
  </si>
  <si>
    <t>预算08表 一般公共预算财政拨款基本支出表</t>
  </si>
  <si>
    <t>3,439,680.00</t>
  </si>
  <si>
    <t>250,589.10</t>
  </si>
  <si>
    <t>预算09表 政府性基金预算财政拨款支出表</t>
  </si>
  <si>
    <t>年度</t>
  </si>
  <si>
    <t>“三公”经费财政拨款预算总额</t>
  </si>
  <si>
    <t>因公出国（境）费用</t>
  </si>
  <si>
    <t>公务接待费</t>
  </si>
  <si>
    <t>公务用车购置及运行维护费</t>
  </si>
  <si>
    <t>公务用车购置费</t>
  </si>
  <si>
    <t>公务用车运行维护费</t>
  </si>
  <si>
    <t>2022</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</si>
  <si>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</si>
  <si>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</si>
  <si>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</si>
  <si>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</si>
  <si>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</si>
  <si>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</si>
  <si>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</si>
  <si>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</si>
  <si>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</si>
  <si>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</si>
  <si>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</si>
  <si>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</si>
  <si>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</si>
  <si>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</si>
  <si>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</si>
  <si>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</si>
  <si>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</si>
  <si>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</si>
  <si>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</si>
  <si>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</si>
  <si>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</si>
  <si>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指标方向性</t>
  </si>
  <si>
    <t>财政资金</t>
  </si>
  <si>
    <t>其他资金</t>
  </si>
  <si>
    <t>309003-北京市朝阳区特种设备检测所</t>
  </si>
  <si>
    <t>11010522T000000439388-朝阳特检所后勤服务费</t>
  </si>
  <si>
    <t>31-部门项目</t>
  </si>
  <si>
    <t>王强</t>
  </si>
  <si>
    <t>87317028</t>
  </si>
  <si>
    <t>850,000.00</t>
  </si>
  <si>
    <t>80</t>
  </si>
  <si>
    <t>人</t>
  </si>
  <si>
    <t>正向指标</t>
  </si>
  <si>
    <t>优良中低差</t>
  </si>
  <si>
    <t>95</t>
  </si>
  <si>
    <t>%</t>
  </si>
  <si>
    <t>11010522T000000455712-仪器设备检定费</t>
  </si>
  <si>
    <t>500000</t>
  </si>
  <si>
    <t>台/套</t>
  </si>
  <si>
    <t>10</t>
  </si>
  <si>
    <t>工作日</t>
  </si>
  <si>
    <t>反向指标</t>
  </si>
  <si>
    <t>25</t>
  </si>
  <si>
    <t>万元</t>
  </si>
  <si>
    <t>11010522T000000455726-专业协会会费、检验责任保险及检验检测外包费</t>
  </si>
  <si>
    <t>110,000.00</t>
  </si>
  <si>
    <t>50000</t>
  </si>
  <si>
    <t>12.1</t>
  </si>
  <si>
    <t>11010522T000000455735-检验人员继续教育经费</t>
  </si>
  <si>
    <t>18</t>
  </si>
  <si>
    <t>11010522T000000455769-朝阳特检所检验用车购置</t>
  </si>
  <si>
    <t>13</t>
  </si>
  <si>
    <t>辆</t>
  </si>
  <si>
    <t>年</t>
  </si>
  <si>
    <t>2141784</t>
  </si>
  <si>
    <t>元</t>
  </si>
  <si>
    <t>11010522T000000455789-朝阳特检所专用材料（耗材）费</t>
  </si>
  <si>
    <t>252200</t>
  </si>
  <si>
    <t>11010522T000000455808-朝阳特检所检验仪器设备购置及更新</t>
  </si>
  <si>
    <t>248400</t>
  </si>
  <si>
    <t>11010522T000000455819-特种设备动态智能监管系统运维费</t>
  </si>
  <si>
    <t>40000</t>
  </si>
  <si>
    <t>11010522T000000455929-北京市朝阳特种设备检测所计算机系统运营维护</t>
  </si>
  <si>
    <t>45000</t>
  </si>
  <si>
    <t>台套</t>
  </si>
  <si>
    <t>11010522T000000455931-特种设备管理系统及办公服务器更新</t>
  </si>
  <si>
    <t>预算11表 财政拨款（含一般公共预算和政府性基金预算）“三公”经费支出表</t>
    <phoneticPr fontId="14" type="noConversion"/>
  </si>
  <si>
    <t>金额单位：元</t>
    <phoneticPr fontId="1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</si>
</sst>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 #,##0.00_ ;_ * \-#,##0.00_ ;_ * &quot;-&quot;??_ ;_ @_ "/>
    <numFmt numFmtId="176" formatCode="_ * #,##0.000000_ ;_ * \-#,##0.000000_ ;_ * &quot;-&quot;??_ ;_ @_ "/>
  </numFmts>
  <fonts count="17">
    <font>
      <sz val="11"/>
      <color indexed="8"/>
      <name val="宋体"/>
      <family val="2"/>
      <charset val="1"/>
      <scheme val="minor"/>
    </font>
    <font>
      <sz val="11"/>
      <color theme="1"/>
      <name val="宋体"/>
      <family val="2"/>
      <charset val="134"/>
      <scheme val="minor"/>
    </font>
    <font>
      <sz val="9"/>
      <name val="simhei"/>
      <family val="3"/>
      <charset val="134"/>
    </font>
    <font>
      <sz val="9"/>
      <name val="宋体"/>
      <family val="3"/>
      <charset val="134"/>
    </font>
    <font>
      <sz val="11"/>
      <name val="宋体"/>
      <family val="3"/>
      <charset val="134"/>
    </font>
    <font>
      <b/>
      <sz val="12"/>
      <name val="宋体"/>
      <family val="3"/>
      <charset val="134"/>
    </font>
    <font>
      <sz val="10"/>
      <name val="宋体"/>
      <family val="3"/>
      <charset val="134"/>
    </font>
    <font>
      <b/>
      <sz val="10"/>
      <name val="宋体"/>
      <family val="3"/>
      <charset val="134"/>
    </font>
    <font>
      <b/>
      <sz val="9"/>
      <name val="宋体"/>
      <family val="3"/>
      <charset val="134"/>
    </font>
    <font>
      <sz val="9"/>
      <name val="SimSun"/>
      <family val="1"/>
    </font>
    <font>
      <sz val="10"/>
      <name val="SimSun"/>
    </font>
    <font>
      <b/>
      <sz val="9"/>
      <name val="黑体"/>
      <family val="3"/>
      <charset val="134"/>
    </font>
    <font>
      <sz val="10"/>
      <name val="Hiragino Sans GB"/>
    </font>
    <font>
      <b/>
      <sz val="9"/>
      <name val="SimSun"/>
    </font>
    <font>
      <sz val="9"/>
      <name val="宋体"/>
      <family val="3"/>
      <charset val="134"/>
      <scheme val="minor"/>
    </font>
    <font>
      <sz val="11"/>
      <color indexed="8"/>
      <name val="宋体"/>
      <family val="3"/>
      <charset val="134"/>
      <scheme val="minor"/>
    </font>
    <font>
      <sz val="11"/>
      <color indexed="8"/>
      <name val="宋体"/>
      <family val="2"/>
      <charset val="1"/>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20">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alignment vertical="center"/>
    </xf>
    <xf numFmtId="0" fontId="15" fillId="0" borderId="11">
      <alignment vertical="center"/>
    </xf>
    <xf numFmtId="0" fontId="16" fillId="0" borderId="11">
      <alignment vertical="center"/>
    </xf>
    <xf numFmtId="43" fontId="1" fillId="0" borderId="11" applyFont="0" applyFill="0" applyBorder="0" applyAlignment="0" applyProtection="0">
      <alignment vertical="center"/>
    </xf>
  </cellStyleXfs>
  <cellXfs count="109">
    <xf numFmtId="0" fontId="0" fillId="0" borderId="0" xfId="0">
      <alignment vertical="center"/>
    </xf>
    <xf numFmtId="0" fontId="2" fillId="0" borderId="1" xfId="0" applyFont="1" applyBorder="1" applyAlignment="1">
      <alignment vertical="center" wrapText="1"/>
    </xf>
    <xf numFmtId="0" fontId="3" fillId="0" borderId="2" xfId="0" applyFont="1" applyBorder="1" applyAlignment="1">
      <alignment vertical="center"/>
    </xf>
    <xf numFmtId="0" fontId="4" fillId="0" borderId="3"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4" xfId="0" applyFont="1" applyBorder="1" applyAlignment="1">
      <alignment vertical="center" wrapText="1"/>
    </xf>
    <xf numFmtId="0" fontId="3" fillId="0" borderId="5" xfId="0" applyFont="1" applyBorder="1" applyAlignment="1">
      <alignment vertical="center"/>
    </xf>
    <xf numFmtId="0" fontId="3" fillId="0" borderId="5" xfId="0" applyFont="1" applyBorder="1" applyAlignment="1">
      <alignment horizontal="right" vertical="center"/>
    </xf>
    <xf numFmtId="0" fontId="6" fillId="0" borderId="2" xfId="0" applyFont="1" applyBorder="1" applyAlignment="1">
      <alignment vertical="center"/>
    </xf>
    <xf numFmtId="0" fontId="7" fillId="2" borderId="6" xfId="0" applyFont="1" applyFill="1" applyBorder="1" applyAlignment="1">
      <alignment horizontal="center" vertical="center"/>
    </xf>
    <xf numFmtId="0" fontId="6" fillId="0" borderId="4" xfId="0" applyFont="1" applyBorder="1" applyAlignment="1">
      <alignment vertical="center" wrapText="1"/>
    </xf>
    <xf numFmtId="0" fontId="3" fillId="0" borderId="6" xfId="0" applyFont="1" applyBorder="1" applyAlignment="1">
      <alignment horizontal="left" vertical="center"/>
    </xf>
    <xf numFmtId="0" fontId="3" fillId="0" borderId="6" xfId="0" applyFont="1" applyBorder="1" applyAlignment="1">
      <alignment horizontal="right" vertical="center"/>
    </xf>
    <xf numFmtId="0" fontId="8" fillId="0" borderId="6" xfId="0" applyFont="1" applyBorder="1" applyAlignment="1">
      <alignment horizontal="center" vertical="center"/>
    </xf>
    <xf numFmtId="0" fontId="8" fillId="0" borderId="6" xfId="0" applyFont="1" applyBorder="1" applyAlignment="1">
      <alignment horizontal="right" vertical="center"/>
    </xf>
    <xf numFmtId="4" fontId="3" fillId="0" borderId="6" xfId="0" applyNumberFormat="1" applyFont="1" applyBorder="1" applyAlignment="1">
      <alignment horizontal="right" vertical="center"/>
    </xf>
    <xf numFmtId="0" fontId="3" fillId="0" borderId="7" xfId="0" applyFont="1" applyBorder="1" applyAlignment="1">
      <alignment vertical="center"/>
    </xf>
    <xf numFmtId="0" fontId="3" fillId="0" borderId="8" xfId="0" applyFont="1" applyBorder="1" applyAlignment="1">
      <alignment vertical="center" wrapText="1"/>
    </xf>
    <xf numFmtId="0" fontId="9" fillId="0" borderId="3" xfId="0" applyFont="1" applyBorder="1" applyAlignment="1">
      <alignment vertical="center" wrapText="1"/>
    </xf>
    <xf numFmtId="0" fontId="3" fillId="0" borderId="2" xfId="0" applyFont="1" applyBorder="1" applyAlignment="1">
      <alignment vertical="center" wrapText="1"/>
    </xf>
    <xf numFmtId="0" fontId="3" fillId="0" borderId="5" xfId="0" applyFont="1" applyBorder="1" applyAlignment="1">
      <alignment vertical="center" wrapText="1"/>
    </xf>
    <xf numFmtId="0" fontId="9" fillId="0" borderId="5" xfId="0" applyFont="1" applyBorder="1" applyAlignment="1">
      <alignment vertical="center" wrapText="1"/>
    </xf>
    <xf numFmtId="0" fontId="3" fillId="0" borderId="9" xfId="0" applyFont="1" applyBorder="1" applyAlignment="1">
      <alignment vertical="center" wrapText="1"/>
    </xf>
    <xf numFmtId="0" fontId="7" fillId="2" borderId="10" xfId="0" applyFont="1" applyFill="1" applyBorder="1" applyAlignment="1">
      <alignment horizontal="center" vertical="center" wrapText="1"/>
    </xf>
    <xf numFmtId="0" fontId="7" fillId="2" borderId="10" xfId="0" applyFont="1" applyFill="1" applyBorder="1" applyAlignment="1">
      <alignment horizontal="center" vertical="center"/>
    </xf>
    <xf numFmtId="0" fontId="6" fillId="0" borderId="2" xfId="0" applyFont="1" applyBorder="1" applyAlignment="1">
      <alignment vertical="center" wrapText="1"/>
    </xf>
    <xf numFmtId="0" fontId="3" fillId="0" borderId="10" xfId="0" applyFont="1" applyBorder="1" applyAlignment="1">
      <alignment horizontal="left" vertical="center" wrapText="1"/>
    </xf>
    <xf numFmtId="0" fontId="3" fillId="0" borderId="10" xfId="0" applyFont="1" applyBorder="1" applyAlignment="1">
      <alignment horizontal="right" vertical="center"/>
    </xf>
    <xf numFmtId="0" fontId="8" fillId="0" borderId="2" xfId="0" applyFont="1" applyBorder="1" applyAlignment="1">
      <alignment vertical="center"/>
    </xf>
    <xf numFmtId="0" fontId="8" fillId="0" borderId="10" xfId="0" applyFont="1" applyBorder="1" applyAlignment="1">
      <alignment horizontal="center" vertical="center"/>
    </xf>
    <xf numFmtId="0" fontId="8" fillId="0" borderId="10" xfId="0" applyFont="1" applyBorder="1" applyAlignment="1">
      <alignment horizontal="right" vertical="center"/>
    </xf>
    <xf numFmtId="0" fontId="8" fillId="0" borderId="4" xfId="0" applyFont="1" applyBorder="1" applyAlignment="1">
      <alignment vertical="center" wrapText="1"/>
    </xf>
    <xf numFmtId="0" fontId="3" fillId="0" borderId="11"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9" xfId="0" applyFont="1" applyBorder="1" applyAlignment="1">
      <alignment vertical="center"/>
    </xf>
    <xf numFmtId="0" fontId="6" fillId="0" borderId="1" xfId="0" applyFont="1" applyBorder="1" applyAlignment="1">
      <alignment vertical="center" wrapText="1"/>
    </xf>
    <xf numFmtId="0" fontId="10" fillId="0" borderId="1" xfId="0" applyFont="1" applyBorder="1" applyAlignment="1">
      <alignment vertical="center" wrapText="1"/>
    </xf>
    <xf numFmtId="0" fontId="3" fillId="3" borderId="10" xfId="0" applyFont="1" applyFill="1" applyBorder="1" applyAlignment="1">
      <alignment horizontal="left" vertical="center" wrapText="1"/>
    </xf>
    <xf numFmtId="0" fontId="3" fillId="3" borderId="10" xfId="0" applyFont="1" applyFill="1" applyBorder="1" applyAlignment="1">
      <alignment horizontal="right" vertical="center"/>
    </xf>
    <xf numFmtId="0" fontId="3" fillId="3" borderId="4" xfId="0" applyFont="1" applyFill="1" applyBorder="1" applyAlignment="1">
      <alignment vertical="center"/>
    </xf>
    <xf numFmtId="0" fontId="8" fillId="3" borderId="10" xfId="0" applyFont="1" applyFill="1" applyBorder="1" applyAlignment="1">
      <alignment horizontal="right" vertical="center"/>
    </xf>
    <xf numFmtId="0" fontId="8" fillId="0" borderId="4" xfId="0" applyFont="1" applyBorder="1" applyAlignment="1">
      <alignment vertical="center"/>
    </xf>
    <xf numFmtId="0" fontId="3" fillId="0" borderId="7" xfId="0" applyFont="1" applyBorder="1" applyAlignment="1">
      <alignment vertical="center" wrapText="1"/>
    </xf>
    <xf numFmtId="0" fontId="3" fillId="0" borderId="12" xfId="0" applyFont="1" applyBorder="1" applyAlignment="1">
      <alignment vertical="center"/>
    </xf>
    <xf numFmtId="0" fontId="4" fillId="0" borderId="3" xfId="0" applyFont="1" applyBorder="1" applyAlignment="1">
      <alignment vertical="center" wrapText="1"/>
    </xf>
    <xf numFmtId="0" fontId="8" fillId="0" borderId="2" xfId="0" applyFont="1" applyBorder="1" applyAlignment="1">
      <alignment vertical="center" wrapText="1"/>
    </xf>
    <xf numFmtId="0" fontId="8" fillId="0" borderId="10" xfId="0" applyFont="1" applyBorder="1" applyAlignment="1">
      <alignment horizontal="center" vertical="center" wrapText="1"/>
    </xf>
    <xf numFmtId="0" fontId="9" fillId="0" borderId="7" xfId="0" applyFont="1" applyBorder="1" applyAlignment="1">
      <alignment vertical="center" wrapText="1"/>
    </xf>
    <xf numFmtId="0" fontId="3" fillId="0" borderId="12" xfId="0" applyFont="1" applyBorder="1" applyAlignment="1">
      <alignment vertical="center" wrapText="1"/>
    </xf>
    <xf numFmtId="0" fontId="3" fillId="0" borderId="13" xfId="0" applyFont="1" applyBorder="1" applyAlignment="1">
      <alignment vertical="center" wrapText="1"/>
    </xf>
    <xf numFmtId="0" fontId="6" fillId="0" borderId="4" xfId="0" applyFont="1" applyBorder="1" applyAlignment="1">
      <alignment vertical="center"/>
    </xf>
    <xf numFmtId="0" fontId="9" fillId="0" borderId="4" xfId="0" applyFont="1" applyBorder="1" applyAlignment="1">
      <alignment vertical="center" wrapText="1"/>
    </xf>
    <xf numFmtId="0" fontId="3" fillId="0" borderId="13" xfId="0" applyFont="1" applyBorder="1" applyAlignment="1">
      <alignment vertical="center"/>
    </xf>
    <xf numFmtId="0" fontId="9" fillId="0" borderId="3" xfId="0" applyFont="1" applyBorder="1" applyAlignment="1">
      <alignment vertical="center"/>
    </xf>
    <xf numFmtId="0" fontId="10" fillId="0" borderId="4" xfId="0" applyFont="1" applyBorder="1" applyAlignment="1">
      <alignment vertical="center"/>
    </xf>
    <xf numFmtId="0" fontId="8" fillId="0" borderId="10" xfId="0" applyFont="1" applyBorder="1" applyAlignment="1">
      <alignment horizontal="left" vertical="center"/>
    </xf>
    <xf numFmtId="0" fontId="9" fillId="0" borderId="7" xfId="0" applyFont="1" applyBorder="1" applyAlignment="1">
      <alignment vertical="center"/>
    </xf>
    <xf numFmtId="0" fontId="11" fillId="0" borderId="3" xfId="0" applyFont="1" applyBorder="1" applyAlignment="1">
      <alignment horizontal="center" vertical="center"/>
    </xf>
    <xf numFmtId="0" fontId="9" fillId="0" borderId="5" xfId="0" applyFont="1" applyBorder="1" applyAlignment="1">
      <alignment horizontal="right" vertical="center" wrapText="1"/>
    </xf>
    <xf numFmtId="0" fontId="10" fillId="0" borderId="2" xfId="0" applyFont="1" applyBorder="1" applyAlignment="1">
      <alignment vertical="center" wrapText="1"/>
    </xf>
    <xf numFmtId="0" fontId="10" fillId="0" borderId="4" xfId="0" applyFont="1" applyBorder="1" applyAlignment="1">
      <alignment vertical="center" wrapText="1"/>
    </xf>
    <xf numFmtId="0" fontId="12" fillId="0" borderId="4" xfId="0" applyFont="1" applyBorder="1" applyAlignment="1">
      <alignment vertical="center" wrapText="1"/>
    </xf>
    <xf numFmtId="0" fontId="13" fillId="0" borderId="2" xfId="0" applyFont="1" applyBorder="1" applyAlignment="1">
      <alignment vertical="center" wrapText="1"/>
    </xf>
    <xf numFmtId="0" fontId="13" fillId="0" borderId="4" xfId="0" applyFont="1" applyBorder="1" applyAlignment="1">
      <alignment vertical="center" wrapText="1"/>
    </xf>
    <xf numFmtId="0" fontId="9" fillId="0" borderId="2" xfId="0" applyFont="1" applyBorder="1" applyAlignment="1">
      <alignment vertical="center" wrapText="1"/>
    </xf>
    <xf numFmtId="0" fontId="3" fillId="0" borderId="6" xfId="0" applyFont="1" applyBorder="1" applyAlignment="1">
      <alignment horizontal="right" vertical="center" wrapText="1"/>
    </xf>
    <xf numFmtId="0" fontId="9" fillId="0" borderId="14" xfId="0" applyFont="1" applyBorder="1" applyAlignment="1">
      <alignment vertical="center" wrapText="1"/>
    </xf>
    <xf numFmtId="0" fontId="9" fillId="0" borderId="15" xfId="0" applyFont="1" applyBorder="1" applyAlignment="1">
      <alignment vertical="center" wrapText="1"/>
    </xf>
    <xf numFmtId="0" fontId="4" fillId="0" borderId="5" xfId="0" applyFont="1" applyBorder="1" applyAlignment="1">
      <alignment vertical="center" wrapText="1"/>
    </xf>
    <xf numFmtId="0" fontId="9" fillId="0" borderId="9" xfId="0" applyFont="1" applyBorder="1" applyAlignment="1">
      <alignment vertical="center" wrapText="1"/>
    </xf>
    <xf numFmtId="0" fontId="9" fillId="0" borderId="13" xfId="0" applyFont="1" applyBorder="1" applyAlignment="1">
      <alignment vertical="center" wrapText="1"/>
    </xf>
    <xf numFmtId="0" fontId="3" fillId="0" borderId="3" xfId="2" applyFont="1" applyBorder="1" applyAlignment="1">
      <alignment vertical="center" wrapText="1"/>
    </xf>
    <xf numFmtId="0" fontId="4" fillId="0" borderId="3" xfId="2" applyFont="1" applyBorder="1" applyAlignment="1">
      <alignment vertical="center" wrapText="1"/>
    </xf>
    <xf numFmtId="0" fontId="16" fillId="0" borderId="11" xfId="2">
      <alignment vertical="center"/>
    </xf>
    <xf numFmtId="0" fontId="3" fillId="0" borderId="5" xfId="2" applyFont="1" applyBorder="1" applyAlignment="1">
      <alignment vertical="center" wrapText="1"/>
    </xf>
    <xf numFmtId="0" fontId="3" fillId="0" borderId="5" xfId="2" applyFont="1" applyBorder="1" applyAlignment="1">
      <alignment horizontal="right" vertical="center" wrapText="1"/>
    </xf>
    <xf numFmtId="0" fontId="6" fillId="0" borderId="2" xfId="2" applyFont="1" applyBorder="1" applyAlignment="1">
      <alignment vertical="center" wrapText="1"/>
    </xf>
    <xf numFmtId="0" fontId="6" fillId="0" borderId="2" xfId="2" applyFont="1" applyBorder="1" applyAlignment="1">
      <alignment vertical="center"/>
    </xf>
    <xf numFmtId="0" fontId="3" fillId="0" borderId="2" xfId="2" applyFont="1" applyBorder="1" applyAlignment="1">
      <alignment vertical="center" wrapText="1"/>
    </xf>
    <xf numFmtId="0" fontId="3" fillId="0" borderId="16" xfId="2" applyFont="1" applyBorder="1" applyAlignment="1">
      <alignment horizontal="center" vertical="center"/>
    </xf>
    <xf numFmtId="176" fontId="3" fillId="0" borderId="16" xfId="3" applyNumberFormat="1" applyFont="1" applyBorder="1" applyAlignment="1">
      <alignment horizontal="right" vertical="center"/>
    </xf>
    <xf numFmtId="0" fontId="3" fillId="0" borderId="14" xfId="2" applyFont="1" applyBorder="1" applyAlignment="1">
      <alignment vertical="center" wrapText="1"/>
    </xf>
    <xf numFmtId="43" fontId="3" fillId="0" borderId="16" xfId="3" applyNumberFormat="1" applyFont="1" applyBorder="1" applyAlignment="1">
      <alignment horizontal="right" vertical="center"/>
    </xf>
    <xf numFmtId="0" fontId="5" fillId="0" borderId="3" xfId="0" applyFont="1" applyBorder="1" applyAlignment="1">
      <alignment horizontal="center" vertical="center"/>
    </xf>
    <xf numFmtId="0" fontId="3" fillId="0" borderId="5" xfId="0" applyFont="1" applyBorder="1" applyAlignment="1">
      <alignment vertical="center"/>
    </xf>
    <xf numFmtId="0" fontId="7" fillId="2" borderId="6" xfId="0" applyFont="1" applyFill="1" applyBorder="1" applyAlignment="1">
      <alignment horizontal="center" vertical="center"/>
    </xf>
    <xf numFmtId="0" fontId="3" fillId="0" borderId="2" xfId="0" applyFont="1" applyBorder="1" applyAlignment="1">
      <alignment vertical="center"/>
    </xf>
    <xf numFmtId="0" fontId="7" fillId="2" borderId="10" xfId="0" applyFont="1" applyFill="1" applyBorder="1" applyAlignment="1">
      <alignment horizontal="center" vertical="center"/>
    </xf>
    <xf numFmtId="0" fontId="4" fillId="0" borderId="3" xfId="0" applyFont="1" applyBorder="1" applyAlignment="1">
      <alignment vertical="center"/>
    </xf>
    <xf numFmtId="0" fontId="3" fillId="0" borderId="3" xfId="0" applyFont="1" applyBorder="1" applyAlignment="1">
      <alignment vertical="center"/>
    </xf>
    <xf numFmtId="0" fontId="3" fillId="0" borderId="5" xfId="0" applyFont="1" applyBorder="1" applyAlignment="1">
      <alignment vertical="center" wrapText="1"/>
    </xf>
    <xf numFmtId="0" fontId="3" fillId="0" borderId="5" xfId="0" applyFont="1" applyBorder="1" applyAlignment="1">
      <alignment horizontal="right" vertical="center"/>
    </xf>
    <xf numFmtId="0" fontId="8" fillId="0" borderId="10" xfId="0" applyFont="1" applyBorder="1" applyAlignment="1">
      <alignment horizontal="center" vertical="center"/>
    </xf>
    <xf numFmtId="0" fontId="7" fillId="2" borderId="10" xfId="0" applyFont="1" applyFill="1" applyBorder="1" applyAlignment="1">
      <alignment horizontal="center" vertical="center" wrapText="1"/>
    </xf>
    <xf numFmtId="0" fontId="8" fillId="0" borderId="2" xfId="0" applyFont="1" applyBorder="1" applyAlignment="1">
      <alignment vertical="center"/>
    </xf>
    <xf numFmtId="0" fontId="3" fillId="0" borderId="2" xfId="0" applyFont="1" applyBorder="1" applyAlignment="1">
      <alignment vertical="center" wrapText="1"/>
    </xf>
    <xf numFmtId="0" fontId="3" fillId="0" borderId="5" xfId="0" applyFont="1" applyBorder="1" applyAlignment="1">
      <alignment horizontal="right" vertical="center" wrapText="1"/>
    </xf>
    <xf numFmtId="0" fontId="3" fillId="0" borderId="4" xfId="0" applyFont="1" applyBorder="1" applyAlignment="1">
      <alignment vertical="center" wrapText="1"/>
    </xf>
    <xf numFmtId="0" fontId="5" fillId="0" borderId="3" xfId="2" applyFont="1" applyBorder="1" applyAlignment="1">
      <alignment horizontal="center" vertical="center"/>
    </xf>
    <xf numFmtId="0" fontId="3" fillId="0" borderId="5" xfId="2" applyFont="1" applyBorder="1" applyAlignment="1">
      <alignment vertical="center" wrapText="1"/>
    </xf>
    <xf numFmtId="0" fontId="7" fillId="2" borderId="16" xfId="2" applyFont="1" applyFill="1" applyBorder="1" applyAlignment="1">
      <alignment horizontal="center" vertical="center" wrapText="1"/>
    </xf>
    <xf numFmtId="0" fontId="7" fillId="2" borderId="17" xfId="2" applyFont="1" applyFill="1" applyBorder="1" applyAlignment="1">
      <alignment horizontal="center" vertical="center" wrapText="1"/>
    </xf>
    <xf numFmtId="0" fontId="7" fillId="2" borderId="18" xfId="2" applyFont="1" applyFill="1" applyBorder="1" applyAlignment="1">
      <alignment horizontal="center" vertical="center" wrapText="1"/>
    </xf>
    <xf numFmtId="0" fontId="7" fillId="2" borderId="19" xfId="2" applyFont="1" applyFill="1" applyBorder="1" applyAlignment="1">
      <alignment horizontal="center" vertical="center" wrapText="1"/>
    </xf>
    <xf numFmtId="0" fontId="9" fillId="0" borderId="2" xfId="0" applyFont="1" applyBorder="1" applyAlignment="1">
      <alignment vertical="center" wrapText="1"/>
    </xf>
    <xf numFmtId="0" fontId="3" fillId="0" borderId="10" xfId="0" applyFont="1" applyBorder="1" applyAlignment="1">
      <alignment horizontal="left" vertical="center" wrapText="1"/>
    </xf>
    <xf numFmtId="0" fontId="3" fillId="0" borderId="6" xfId="0" applyFont="1" applyBorder="1" applyAlignment="1">
      <alignment horizontal="right" vertical="center" wrapText="1"/>
    </xf>
  </cellXfs>
  <cellStyles count="4">
    <cellStyle name="常规" xfId="0" builtinId="0"/>
    <cellStyle name="常规 2" xfId="1"/>
    <cellStyle name="常规 3" xfId="2"/>
    <cellStyle name="千位分隔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workbookViewId="0">
      <pane ySplit="5" topLeftCell="A21" activePane="bottomLeft" state="frozen"/>
      <selection pane="bottomLeft" activeCell="E42" sqref="E42"/>
    </sheetView>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9" width="9.75" customWidth="1"/>
  </cols>
  <sheetData>
    <row r="1" spans="1:6" ht="16.350000000000001" customHeight="1">
      <c r="A1" s="2"/>
      <c r="B1" s="3"/>
      <c r="C1" s="4"/>
      <c r="D1" s="4"/>
      <c r="E1" s="4"/>
      <c r="F1" s="5"/>
    </row>
    <row r="2" spans="1:6" ht="22.9" customHeight="1">
      <c r="A2" s="2"/>
      <c r="B2" s="85" t="s">
        <v>237</v>
      </c>
      <c r="C2" s="85"/>
      <c r="D2" s="85"/>
      <c r="E2" s="85"/>
      <c r="F2" s="6"/>
    </row>
    <row r="3" spans="1:6" ht="19.5" customHeight="1">
      <c r="A3" s="2"/>
      <c r="B3" s="86"/>
      <c r="C3" s="86"/>
      <c r="D3" s="7"/>
      <c r="E3" s="8" t="s">
        <v>238</v>
      </c>
      <c r="F3" s="6"/>
    </row>
    <row r="4" spans="1:6" ht="23.1" customHeight="1">
      <c r="A4" s="9"/>
      <c r="B4" s="87" t="s">
        <v>239</v>
      </c>
      <c r="C4" s="87"/>
      <c r="D4" s="87" t="s">
        <v>240</v>
      </c>
      <c r="E4" s="87"/>
      <c r="F4" s="11"/>
    </row>
    <row r="5" spans="1:6" ht="23.1" customHeight="1">
      <c r="A5" s="9"/>
      <c r="B5" s="10" t="s">
        <v>241</v>
      </c>
      <c r="C5" s="10" t="s">
        <v>242</v>
      </c>
      <c r="D5" s="10" t="s">
        <v>241</v>
      </c>
      <c r="E5" s="10" t="s">
        <v>242</v>
      </c>
      <c r="F5" s="11"/>
    </row>
    <row r="6" spans="1:6" ht="16.5" customHeight="1">
      <c r="A6" s="88"/>
      <c r="B6" s="12" t="s">
        <v>243</v>
      </c>
      <c r="C6" s="13" t="s">
        <v>244</v>
      </c>
      <c r="D6" s="12" t="s">
        <v>210</v>
      </c>
      <c r="E6" s="13" t="s">
        <v>245</v>
      </c>
      <c r="F6" s="6"/>
    </row>
    <row r="7" spans="1:6" ht="16.5" customHeight="1">
      <c r="A7" s="88"/>
      <c r="B7" s="12" t="s">
        <v>246</v>
      </c>
      <c r="C7" s="13"/>
      <c r="D7" s="12" t="s">
        <v>211</v>
      </c>
      <c r="E7" s="13"/>
      <c r="F7" s="6"/>
    </row>
    <row r="8" spans="1:6" ht="16.5" customHeight="1">
      <c r="A8" s="88"/>
      <c r="B8" s="12" t="s">
        <v>247</v>
      </c>
      <c r="C8" s="13"/>
      <c r="D8" s="12" t="s">
        <v>212</v>
      </c>
      <c r="E8" s="13"/>
      <c r="F8" s="6"/>
    </row>
    <row r="9" spans="1:6" ht="16.5" customHeight="1">
      <c r="A9" s="88"/>
      <c r="B9" s="12" t="s">
        <v>248</v>
      </c>
      <c r="C9" s="13"/>
      <c r="D9" s="12" t="s">
        <v>213</v>
      </c>
      <c r="E9" s="13"/>
      <c r="F9" s="6"/>
    </row>
    <row r="10" spans="1:6" ht="16.5" customHeight="1">
      <c r="A10" s="88"/>
      <c r="B10" s="12" t="s">
        <v>249</v>
      </c>
      <c r="C10" s="13"/>
      <c r="D10" s="12" t="s">
        <v>214</v>
      </c>
      <c r="E10" s="13" t="s">
        <v>250</v>
      </c>
      <c r="F10" s="6"/>
    </row>
    <row r="11" spans="1:6" ht="16.5" customHeight="1">
      <c r="A11" s="88"/>
      <c r="B11" s="12" t="s">
        <v>251</v>
      </c>
      <c r="C11" s="13"/>
      <c r="D11" s="12" t="s">
        <v>215</v>
      </c>
      <c r="E11" s="13"/>
      <c r="F11" s="6"/>
    </row>
    <row r="12" spans="1:6" ht="16.5" customHeight="1">
      <c r="A12" s="88"/>
      <c r="B12" s="12" t="s">
        <v>252</v>
      </c>
      <c r="C12" s="13"/>
      <c r="D12" s="12" t="s">
        <v>216</v>
      </c>
      <c r="E12" s="13"/>
      <c r="F12" s="6"/>
    </row>
    <row r="13" spans="1:6" ht="16.5" customHeight="1">
      <c r="A13" s="88"/>
      <c r="B13" s="12" t="s">
        <v>253</v>
      </c>
      <c r="C13" s="13"/>
      <c r="D13" s="12" t="s">
        <v>217</v>
      </c>
      <c r="E13" s="13" t="s">
        <v>254</v>
      </c>
      <c r="F13" s="6"/>
    </row>
    <row r="14" spans="1:6" ht="16.5" customHeight="1">
      <c r="A14" s="88"/>
      <c r="B14" s="12" t="s">
        <v>255</v>
      </c>
      <c r="C14" s="13"/>
      <c r="D14" s="12" t="s">
        <v>218</v>
      </c>
      <c r="E14" s="13"/>
      <c r="F14" s="6"/>
    </row>
    <row r="15" spans="1:6" ht="16.5" customHeight="1">
      <c r="A15" s="88"/>
      <c r="B15" s="12"/>
      <c r="C15" s="13"/>
      <c r="D15" s="12" t="s">
        <v>219</v>
      </c>
      <c r="E15" s="13" t="s">
        <v>256</v>
      </c>
      <c r="F15" s="6"/>
    </row>
    <row r="16" spans="1:6" ht="16.5" customHeight="1">
      <c r="A16" s="88"/>
      <c r="B16" s="12"/>
      <c r="C16" s="13"/>
      <c r="D16" s="12" t="s">
        <v>220</v>
      </c>
      <c r="E16" s="13"/>
      <c r="F16" s="6"/>
    </row>
    <row r="17" spans="1:6" ht="16.5" customHeight="1">
      <c r="A17" s="88"/>
      <c r="B17" s="12"/>
      <c r="C17" s="13"/>
      <c r="D17" s="12" t="s">
        <v>221</v>
      </c>
      <c r="E17" s="13"/>
      <c r="F17" s="6"/>
    </row>
    <row r="18" spans="1:6" ht="16.5" customHeight="1">
      <c r="A18" s="88"/>
      <c r="B18" s="12"/>
      <c r="C18" s="13"/>
      <c r="D18" s="12" t="s">
        <v>222</v>
      </c>
      <c r="E18" s="13"/>
      <c r="F18" s="6"/>
    </row>
    <row r="19" spans="1:6" ht="16.5" customHeight="1">
      <c r="A19" s="88"/>
      <c r="B19" s="12"/>
      <c r="C19" s="13"/>
      <c r="D19" s="12" t="s">
        <v>223</v>
      </c>
      <c r="E19" s="13"/>
      <c r="F19" s="6"/>
    </row>
    <row r="20" spans="1:6" ht="16.5" customHeight="1">
      <c r="A20" s="88"/>
      <c r="B20" s="12"/>
      <c r="C20" s="13"/>
      <c r="D20" s="12" t="s">
        <v>224</v>
      </c>
      <c r="E20" s="13"/>
      <c r="F20" s="6"/>
    </row>
    <row r="21" spans="1:6" ht="16.5" customHeight="1">
      <c r="A21" s="88"/>
      <c r="B21" s="12"/>
      <c r="C21" s="13"/>
      <c r="D21" s="12" t="s">
        <v>225</v>
      </c>
      <c r="E21" s="13"/>
      <c r="F21" s="6"/>
    </row>
    <row r="22" spans="1:6" ht="16.5" customHeight="1">
      <c r="A22" s="88"/>
      <c r="B22" s="12"/>
      <c r="C22" s="13"/>
      <c r="D22" s="12" t="s">
        <v>226</v>
      </c>
      <c r="E22" s="13"/>
      <c r="F22" s="6"/>
    </row>
    <row r="23" spans="1:6" ht="16.5" customHeight="1">
      <c r="A23" s="88"/>
      <c r="B23" s="12"/>
      <c r="C23" s="13"/>
      <c r="D23" s="12" t="s">
        <v>227</v>
      </c>
      <c r="E23" s="13"/>
      <c r="F23" s="6"/>
    </row>
    <row r="24" spans="1:6" ht="16.5" customHeight="1">
      <c r="A24" s="88"/>
      <c r="B24" s="12"/>
      <c r="C24" s="13"/>
      <c r="D24" s="12" t="s">
        <v>228</v>
      </c>
      <c r="E24" s="13"/>
      <c r="F24" s="6"/>
    </row>
    <row r="25" spans="1:6" ht="16.5" customHeight="1">
      <c r="A25" s="88"/>
      <c r="B25" s="12"/>
      <c r="C25" s="13"/>
      <c r="D25" s="12" t="s">
        <v>229</v>
      </c>
      <c r="E25" s="13"/>
      <c r="F25" s="6"/>
    </row>
    <row r="26" spans="1:6" ht="16.5" customHeight="1">
      <c r="A26" s="88"/>
      <c r="B26" s="12"/>
      <c r="C26" s="13"/>
      <c r="D26" s="12" t="s">
        <v>230</v>
      </c>
      <c r="E26" s="13"/>
      <c r="F26" s="6"/>
    </row>
    <row r="27" spans="1:6" ht="16.5" customHeight="1">
      <c r="A27" s="88"/>
      <c r="B27" s="12"/>
      <c r="C27" s="13"/>
      <c r="D27" s="12" t="s">
        <v>231</v>
      </c>
      <c r="E27" s="13"/>
      <c r="F27" s="6"/>
    </row>
    <row r="28" spans="1:6" ht="16.5" customHeight="1">
      <c r="A28" s="88"/>
      <c r="B28" s="12"/>
      <c r="C28" s="13"/>
      <c r="D28" s="12" t="s">
        <v>232</v>
      </c>
      <c r="E28" s="13"/>
      <c r="F28" s="6"/>
    </row>
    <row r="29" spans="1:6" ht="16.5" customHeight="1">
      <c r="A29" s="88"/>
      <c r="B29" s="12"/>
      <c r="C29" s="13"/>
      <c r="D29" s="12" t="s">
        <v>233</v>
      </c>
      <c r="E29" s="13"/>
      <c r="F29" s="6"/>
    </row>
    <row r="30" spans="1:6" ht="16.5" customHeight="1">
      <c r="A30" s="88"/>
      <c r="B30" s="12"/>
      <c r="C30" s="13"/>
      <c r="D30" s="12" t="s">
        <v>234</v>
      </c>
      <c r="E30" s="13"/>
      <c r="F30" s="6"/>
    </row>
    <row r="31" spans="1:6" ht="16.5" customHeight="1">
      <c r="A31" s="88"/>
      <c r="B31" s="12"/>
      <c r="C31" s="13"/>
      <c r="D31" s="12" t="s">
        <v>235</v>
      </c>
      <c r="E31" s="13"/>
      <c r="F31" s="6"/>
    </row>
    <row r="32" spans="1:6" ht="16.5" customHeight="1">
      <c r="A32" s="88"/>
      <c r="B32" s="12"/>
      <c r="C32" s="13"/>
      <c r="D32" s="12" t="s">
        <v>236</v>
      </c>
      <c r="E32" s="13"/>
      <c r="F32" s="6"/>
    </row>
    <row r="33" spans="1:6" ht="16.5" customHeight="1">
      <c r="A33" s="2"/>
      <c r="B33" s="14" t="s">
        <v>257</v>
      </c>
      <c r="C33" s="15" t="s">
        <v>244</v>
      </c>
      <c r="D33" s="14" t="s">
        <v>258</v>
      </c>
      <c r="E33" s="15" t="s">
        <v>259</v>
      </c>
      <c r="F33" s="6"/>
    </row>
    <row r="34" spans="1:6" ht="16.5" customHeight="1">
      <c r="A34" s="2"/>
      <c r="B34" s="12" t="s">
        <v>260</v>
      </c>
      <c r="C34" s="16" t="s">
        <v>261</v>
      </c>
      <c r="D34" s="12" t="s">
        <v>262</v>
      </c>
      <c r="E34" s="13"/>
      <c r="F34" s="6"/>
    </row>
    <row r="35" spans="1:6" ht="16.5" customHeight="1">
      <c r="A35" s="2"/>
      <c r="B35" s="14" t="s">
        <v>263</v>
      </c>
      <c r="C35" s="15" t="s">
        <v>259</v>
      </c>
      <c r="D35" s="14" t="s">
        <v>264</v>
      </c>
      <c r="E35" s="15" t="s">
        <v>259</v>
      </c>
      <c r="F35" s="6"/>
    </row>
    <row r="36" spans="1:6" ht="16.5" customHeight="1">
      <c r="A36" s="17"/>
      <c r="B36" s="17"/>
      <c r="C36" s="17"/>
      <c r="D36" s="17"/>
      <c r="E36" s="17"/>
      <c r="F36" s="18"/>
    </row>
  </sheetData>
  <mergeCells count="5">
    <mergeCell ref="B2:E2"/>
    <mergeCell ref="B3:C3"/>
    <mergeCell ref="B4:C4"/>
    <mergeCell ref="D4:E4"/>
    <mergeCell ref="A6:A32"/>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
  <sheetViews>
    <sheetView workbookViewId="0">
      <pane ySplit="5" topLeftCell="A6" activePane="bottomLeft" state="frozen"/>
      <selection pane="bottomLeft"/>
    </sheetView>
  </sheetViews>
  <sheetFormatPr defaultColWidth="10" defaultRowHeight="13.5"/>
  <cols>
    <col min="1" max="1" width="1.5" customWidth="1"/>
    <col min="2" max="2" width="12" customWidth="1"/>
    <col min="3" max="3" width="30.75" customWidth="1"/>
    <col min="4" max="6" width="14" customWidth="1"/>
    <col min="7" max="9" width="12.25" customWidth="1"/>
    <col min="10" max="10" width="10.25" customWidth="1"/>
    <col min="11" max="13" width="12.25" customWidth="1"/>
    <col min="14" max="15" width="10.25" customWidth="1"/>
    <col min="16" max="20" width="12.25" customWidth="1"/>
    <col min="21" max="21" width="1.5" customWidth="1"/>
    <col min="22" max="24" width="9.75" customWidth="1"/>
  </cols>
  <sheetData>
    <row r="1" spans="1:21" ht="16.350000000000001" customHeight="1">
      <c r="A1" s="4"/>
      <c r="B1" s="90"/>
      <c r="C1" s="90"/>
      <c r="D1" s="4"/>
      <c r="E1" s="4"/>
      <c r="F1" s="91"/>
      <c r="G1" s="91"/>
      <c r="H1" s="91"/>
      <c r="I1" s="91"/>
      <c r="J1" s="19"/>
      <c r="K1" s="19"/>
      <c r="L1" s="19"/>
      <c r="M1" s="19"/>
      <c r="N1" s="19"/>
      <c r="O1" s="4"/>
      <c r="P1" s="91"/>
      <c r="Q1" s="91"/>
      <c r="R1" s="91"/>
      <c r="S1" s="91"/>
      <c r="T1" s="91"/>
      <c r="U1" s="20"/>
    </row>
    <row r="2" spans="1:21" ht="22.9" customHeight="1">
      <c r="A2" s="4"/>
      <c r="B2" s="85" t="s">
        <v>265</v>
      </c>
      <c r="C2" s="85"/>
      <c r="D2" s="85"/>
      <c r="E2" s="85"/>
      <c r="F2" s="85"/>
      <c r="G2" s="85"/>
      <c r="H2" s="85"/>
      <c r="I2" s="85"/>
      <c r="J2" s="85"/>
      <c r="K2" s="85"/>
      <c r="L2" s="85"/>
      <c r="M2" s="85"/>
      <c r="N2" s="85"/>
      <c r="O2" s="85"/>
      <c r="P2" s="85"/>
      <c r="Q2" s="85"/>
      <c r="R2" s="85"/>
      <c r="S2" s="85"/>
      <c r="T2" s="85"/>
      <c r="U2" s="20"/>
    </row>
    <row r="3" spans="1:21" ht="19.5" customHeight="1">
      <c r="A3" s="7"/>
      <c r="B3" s="86"/>
      <c r="C3" s="86"/>
      <c r="D3" s="21"/>
      <c r="E3" s="21"/>
      <c r="F3" s="92"/>
      <c r="G3" s="92"/>
      <c r="H3" s="92"/>
      <c r="I3" s="92"/>
      <c r="J3" s="22"/>
      <c r="K3" s="22"/>
      <c r="L3" s="22"/>
      <c r="M3" s="22"/>
      <c r="N3" s="22"/>
      <c r="O3" s="93" t="s">
        <v>238</v>
      </c>
      <c r="P3" s="93"/>
      <c r="Q3" s="93"/>
      <c r="R3" s="93"/>
      <c r="S3" s="93"/>
      <c r="T3" s="93"/>
      <c r="U3" s="23"/>
    </row>
    <row r="4" spans="1:21" ht="23.1" customHeight="1">
      <c r="A4" s="9"/>
      <c r="B4" s="95" t="s">
        <v>266</v>
      </c>
      <c r="C4" s="89" t="s">
        <v>207</v>
      </c>
      <c r="D4" s="89" t="s">
        <v>267</v>
      </c>
      <c r="E4" s="89" t="s">
        <v>268</v>
      </c>
      <c r="F4" s="89"/>
      <c r="G4" s="89"/>
      <c r="H4" s="89"/>
      <c r="I4" s="89"/>
      <c r="J4" s="89"/>
      <c r="K4" s="89"/>
      <c r="L4" s="89"/>
      <c r="M4" s="89"/>
      <c r="N4" s="89"/>
      <c r="O4" s="89" t="s">
        <v>260</v>
      </c>
      <c r="P4" s="89"/>
      <c r="Q4" s="89"/>
      <c r="R4" s="89"/>
      <c r="S4" s="89"/>
      <c r="T4" s="89"/>
      <c r="U4" s="11"/>
    </row>
    <row r="5" spans="1:21" ht="34.5" customHeight="1">
      <c r="A5" s="26"/>
      <c r="B5" s="95"/>
      <c r="C5" s="89"/>
      <c r="D5" s="89"/>
      <c r="E5" s="25" t="s">
        <v>269</v>
      </c>
      <c r="F5" s="24" t="s">
        <v>270</v>
      </c>
      <c r="G5" s="24" t="s">
        <v>271</v>
      </c>
      <c r="H5" s="24" t="s">
        <v>272</v>
      </c>
      <c r="I5" s="24" t="s">
        <v>273</v>
      </c>
      <c r="J5" s="24" t="s">
        <v>274</v>
      </c>
      <c r="K5" s="24" t="s">
        <v>275</v>
      </c>
      <c r="L5" s="24" t="s">
        <v>276</v>
      </c>
      <c r="M5" s="24" t="s">
        <v>277</v>
      </c>
      <c r="N5" s="24" t="s">
        <v>278</v>
      </c>
      <c r="O5" s="25" t="s">
        <v>269</v>
      </c>
      <c r="P5" s="24" t="s">
        <v>270</v>
      </c>
      <c r="Q5" s="24" t="s">
        <v>271</v>
      </c>
      <c r="R5" s="24" t="s">
        <v>272</v>
      </c>
      <c r="S5" s="24" t="s">
        <v>273</v>
      </c>
      <c r="T5" s="24" t="s">
        <v>279</v>
      </c>
      <c r="U5" s="11"/>
    </row>
    <row r="6" spans="1:21" ht="16.5" customHeight="1">
      <c r="A6" s="88"/>
      <c r="B6" s="27" t="s">
        <v>280</v>
      </c>
      <c r="C6" s="27" t="s">
        <v>208</v>
      </c>
      <c r="D6" s="28" t="s">
        <v>259</v>
      </c>
      <c r="E6" s="28" t="s">
        <v>244</v>
      </c>
      <c r="F6" s="28" t="s">
        <v>244</v>
      </c>
      <c r="G6" s="28"/>
      <c r="H6" s="28"/>
      <c r="I6" s="28"/>
      <c r="J6" s="28"/>
      <c r="K6" s="28"/>
      <c r="L6" s="28"/>
      <c r="M6" s="28"/>
      <c r="N6" s="28"/>
      <c r="O6" s="28" t="s">
        <v>261</v>
      </c>
      <c r="P6" s="28" t="s">
        <v>261</v>
      </c>
      <c r="Q6" s="28"/>
      <c r="R6" s="28"/>
      <c r="S6" s="28"/>
      <c r="T6" s="28"/>
      <c r="U6" s="6"/>
    </row>
    <row r="7" spans="1:21" ht="16.5" customHeight="1">
      <c r="A7" s="88"/>
      <c r="B7" s="27" t="s">
        <v>281</v>
      </c>
      <c r="C7" s="27" t="s">
        <v>209</v>
      </c>
      <c r="D7" s="28" t="s">
        <v>259</v>
      </c>
      <c r="E7" s="28" t="s">
        <v>244</v>
      </c>
      <c r="F7" s="28" t="s">
        <v>244</v>
      </c>
      <c r="G7" s="28"/>
      <c r="H7" s="28"/>
      <c r="I7" s="28"/>
      <c r="J7" s="28"/>
      <c r="K7" s="28"/>
      <c r="L7" s="28"/>
      <c r="M7" s="28"/>
      <c r="N7" s="28"/>
      <c r="O7" s="28" t="s">
        <v>261</v>
      </c>
      <c r="P7" s="28" t="s">
        <v>261</v>
      </c>
      <c r="Q7" s="28"/>
      <c r="R7" s="28"/>
      <c r="S7" s="28"/>
      <c r="T7" s="28"/>
      <c r="U7" s="6"/>
    </row>
    <row r="8" spans="1:21" ht="16.5" customHeight="1">
      <c r="A8" s="29"/>
      <c r="B8" s="94" t="s">
        <v>282</v>
      </c>
      <c r="C8" s="94"/>
      <c r="D8" s="31" t="s">
        <v>259</v>
      </c>
      <c r="E8" s="31" t="s">
        <v>244</v>
      </c>
      <c r="F8" s="31" t="s">
        <v>244</v>
      </c>
      <c r="G8" s="31"/>
      <c r="H8" s="31"/>
      <c r="I8" s="31"/>
      <c r="J8" s="31"/>
      <c r="K8" s="31"/>
      <c r="L8" s="31"/>
      <c r="M8" s="31"/>
      <c r="N8" s="31"/>
      <c r="O8" s="31" t="s">
        <v>261</v>
      </c>
      <c r="P8" s="31" t="s">
        <v>261</v>
      </c>
      <c r="Q8" s="31"/>
      <c r="R8" s="31"/>
      <c r="S8" s="31"/>
      <c r="T8" s="31"/>
      <c r="U8" s="32"/>
    </row>
    <row r="9" spans="1:21" ht="16.5" customHeight="1">
      <c r="A9" s="17"/>
      <c r="B9" s="17"/>
      <c r="C9" s="17"/>
      <c r="D9" s="17"/>
      <c r="E9" s="17"/>
      <c r="F9" s="17"/>
      <c r="G9" s="17"/>
      <c r="H9" s="17"/>
      <c r="I9" s="17"/>
      <c r="J9" s="17"/>
      <c r="K9" s="17"/>
      <c r="L9" s="17"/>
      <c r="M9" s="17"/>
      <c r="N9" s="17"/>
      <c r="O9" s="17"/>
      <c r="P9" s="17"/>
      <c r="Q9" s="17"/>
      <c r="R9" s="17"/>
      <c r="S9" s="17"/>
      <c r="T9" s="17"/>
      <c r="U9" s="33"/>
    </row>
  </sheetData>
  <mergeCells count="14">
    <mergeCell ref="A6:A7"/>
    <mergeCell ref="B8:C8"/>
    <mergeCell ref="B4:B5"/>
    <mergeCell ref="C4:C5"/>
    <mergeCell ref="D4:D5"/>
    <mergeCell ref="E4:N4"/>
    <mergeCell ref="O4:T4"/>
    <mergeCell ref="B1:C1"/>
    <mergeCell ref="F1:I1"/>
    <mergeCell ref="P1:T1"/>
    <mergeCell ref="B2:T2"/>
    <mergeCell ref="B3:C3"/>
    <mergeCell ref="F3:I3"/>
    <mergeCell ref="O3:T3"/>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5"/>
  <sheetViews>
    <sheetView workbookViewId="0">
      <pane ySplit="5" topLeftCell="A30" activePane="bottomLeft" state="frozen"/>
      <selection pane="bottomLeft"/>
    </sheetView>
  </sheetViews>
  <sheetFormatPr defaultColWidth="10" defaultRowHeight="13.5"/>
  <cols>
    <col min="1" max="1" width="1.5" customWidth="1"/>
    <col min="2" max="4" width="30.75" customWidth="1"/>
    <col min="5" max="6" width="14" customWidth="1"/>
    <col min="7" max="7" width="13" customWidth="1"/>
    <col min="8" max="10" width="12.25" customWidth="1"/>
    <col min="11" max="11" width="1.5" customWidth="1"/>
    <col min="12" max="15" width="9.75" customWidth="1"/>
  </cols>
  <sheetData>
    <row r="1" spans="1:11" ht="16.350000000000001" customHeight="1">
      <c r="A1" s="4"/>
      <c r="B1" s="4"/>
      <c r="C1" s="19"/>
      <c r="D1" s="19"/>
      <c r="E1" s="34"/>
      <c r="F1" s="34"/>
      <c r="G1" s="34"/>
      <c r="H1" s="34"/>
      <c r="I1" s="34"/>
      <c r="J1" s="34"/>
      <c r="K1" s="2"/>
    </row>
    <row r="2" spans="1:11" ht="22.9" customHeight="1">
      <c r="A2" s="4"/>
      <c r="B2" s="85" t="s">
        <v>283</v>
      </c>
      <c r="C2" s="85"/>
      <c r="D2" s="85"/>
      <c r="E2" s="85"/>
      <c r="F2" s="85"/>
      <c r="G2" s="85"/>
      <c r="H2" s="85"/>
      <c r="I2" s="85"/>
      <c r="J2" s="85"/>
      <c r="K2" s="2"/>
    </row>
    <row r="3" spans="1:11" ht="19.5" customHeight="1">
      <c r="A3" s="7"/>
      <c r="B3" s="86"/>
      <c r="C3" s="86"/>
      <c r="D3" s="22"/>
      <c r="E3" s="7"/>
      <c r="F3" s="35"/>
      <c r="G3" s="35"/>
      <c r="H3" s="35"/>
      <c r="I3" s="35"/>
      <c r="J3" s="8" t="s">
        <v>238</v>
      </c>
      <c r="K3" s="36"/>
    </row>
    <row r="4" spans="1:11" ht="22.9" customHeight="1">
      <c r="A4" s="37"/>
      <c r="B4" s="89" t="s">
        <v>284</v>
      </c>
      <c r="C4" s="89" t="s">
        <v>285</v>
      </c>
      <c r="D4" s="89" t="s">
        <v>286</v>
      </c>
      <c r="E4" s="89" t="s">
        <v>267</v>
      </c>
      <c r="F4" s="89" t="s">
        <v>287</v>
      </c>
      <c r="G4" s="89" t="s">
        <v>288</v>
      </c>
      <c r="H4" s="89" t="s">
        <v>289</v>
      </c>
      <c r="I4" s="89"/>
      <c r="J4" s="89"/>
      <c r="K4" s="11"/>
    </row>
    <row r="5" spans="1:11" ht="34.5" customHeight="1">
      <c r="A5" s="37"/>
      <c r="B5" s="89"/>
      <c r="C5" s="89"/>
      <c r="D5" s="89"/>
      <c r="E5" s="89"/>
      <c r="F5" s="89"/>
      <c r="G5" s="89"/>
      <c r="H5" s="24" t="s">
        <v>290</v>
      </c>
      <c r="I5" s="24" t="s">
        <v>291</v>
      </c>
      <c r="J5" s="24" t="s">
        <v>292</v>
      </c>
      <c r="K5" s="38"/>
    </row>
    <row r="6" spans="1:11" ht="16.5" customHeight="1">
      <c r="A6" s="96"/>
      <c r="B6" s="39" t="s">
        <v>85</v>
      </c>
      <c r="C6" s="39" t="s">
        <v>5</v>
      </c>
      <c r="D6" s="39" t="s">
        <v>8</v>
      </c>
      <c r="E6" s="40" t="s">
        <v>293</v>
      </c>
      <c r="F6" s="40"/>
      <c r="G6" s="40" t="s">
        <v>293</v>
      </c>
      <c r="H6" s="40"/>
      <c r="I6" s="40"/>
      <c r="J6" s="40"/>
      <c r="K6" s="41"/>
    </row>
    <row r="7" spans="1:11" ht="16.5" customHeight="1">
      <c r="A7" s="96"/>
      <c r="B7" s="39" t="s">
        <v>85</v>
      </c>
      <c r="C7" s="39" t="s">
        <v>36</v>
      </c>
      <c r="D7" s="39" t="s">
        <v>86</v>
      </c>
      <c r="E7" s="40" t="s">
        <v>294</v>
      </c>
      <c r="F7" s="40"/>
      <c r="G7" s="40" t="s">
        <v>294</v>
      </c>
      <c r="H7" s="40"/>
      <c r="I7" s="40"/>
      <c r="J7" s="40"/>
      <c r="K7" s="41"/>
    </row>
    <row r="8" spans="1:11" ht="16.5" customHeight="1">
      <c r="A8" s="96"/>
      <c r="B8" s="39" t="s">
        <v>23</v>
      </c>
      <c r="C8" s="39" t="s">
        <v>16</v>
      </c>
      <c r="D8" s="39" t="s">
        <v>26</v>
      </c>
      <c r="E8" s="40" t="s">
        <v>295</v>
      </c>
      <c r="F8" s="40"/>
      <c r="G8" s="40" t="s">
        <v>295</v>
      </c>
      <c r="H8" s="40"/>
      <c r="I8" s="40"/>
      <c r="J8" s="40"/>
      <c r="K8" s="41"/>
    </row>
    <row r="9" spans="1:11" ht="16.5" customHeight="1">
      <c r="A9" s="96"/>
      <c r="B9" s="39" t="s">
        <v>87</v>
      </c>
      <c r="C9" s="39" t="s">
        <v>27</v>
      </c>
      <c r="D9" s="39" t="s">
        <v>28</v>
      </c>
      <c r="E9" s="40" t="s">
        <v>296</v>
      </c>
      <c r="F9" s="40" t="s">
        <v>296</v>
      </c>
      <c r="G9" s="40"/>
      <c r="H9" s="40"/>
      <c r="I9" s="40"/>
      <c r="J9" s="40"/>
      <c r="K9" s="41"/>
    </row>
    <row r="10" spans="1:11" ht="16.5" customHeight="1">
      <c r="A10" s="96"/>
      <c r="B10" s="39" t="s">
        <v>88</v>
      </c>
      <c r="C10" s="39" t="s">
        <v>89</v>
      </c>
      <c r="D10" s="39" t="s">
        <v>90</v>
      </c>
      <c r="E10" s="40" t="s">
        <v>297</v>
      </c>
      <c r="F10" s="40" t="s">
        <v>297</v>
      </c>
      <c r="G10" s="40"/>
      <c r="H10" s="40"/>
      <c r="I10" s="40"/>
      <c r="J10" s="40"/>
      <c r="K10" s="41"/>
    </row>
    <row r="11" spans="1:11" ht="16.5" customHeight="1">
      <c r="A11" s="96"/>
      <c r="B11" s="39" t="s">
        <v>87</v>
      </c>
      <c r="C11" s="39" t="s">
        <v>27</v>
      </c>
      <c r="D11" s="39" t="s">
        <v>30</v>
      </c>
      <c r="E11" s="40" t="s">
        <v>298</v>
      </c>
      <c r="F11" s="40" t="s">
        <v>298</v>
      </c>
      <c r="G11" s="40"/>
      <c r="H11" s="40"/>
      <c r="I11" s="40"/>
      <c r="J11" s="40"/>
      <c r="K11" s="41"/>
    </row>
    <row r="12" spans="1:11" ht="16.5" customHeight="1">
      <c r="A12" s="96"/>
      <c r="B12" s="39" t="s">
        <v>88</v>
      </c>
      <c r="C12" s="39" t="s">
        <v>89</v>
      </c>
      <c r="D12" s="39" t="s">
        <v>91</v>
      </c>
      <c r="E12" s="40" t="s">
        <v>299</v>
      </c>
      <c r="F12" s="40" t="s">
        <v>299</v>
      </c>
      <c r="G12" s="40"/>
      <c r="H12" s="40"/>
      <c r="I12" s="40"/>
      <c r="J12" s="40"/>
      <c r="K12" s="41"/>
    </row>
    <row r="13" spans="1:11" ht="16.5" customHeight="1">
      <c r="A13" s="96"/>
      <c r="B13" s="39" t="s">
        <v>87</v>
      </c>
      <c r="C13" s="39" t="s">
        <v>27</v>
      </c>
      <c r="D13" s="39" t="s">
        <v>35</v>
      </c>
      <c r="E13" s="40" t="s">
        <v>300</v>
      </c>
      <c r="F13" s="40" t="s">
        <v>300</v>
      </c>
      <c r="G13" s="40"/>
      <c r="H13" s="40"/>
      <c r="I13" s="40"/>
      <c r="J13" s="40"/>
      <c r="K13" s="41"/>
    </row>
    <row r="14" spans="1:11" ht="16.5" customHeight="1">
      <c r="A14" s="96"/>
      <c r="B14" s="39" t="s">
        <v>88</v>
      </c>
      <c r="C14" s="39" t="s">
        <v>5</v>
      </c>
      <c r="D14" s="39" t="s">
        <v>92</v>
      </c>
      <c r="E14" s="40" t="s">
        <v>301</v>
      </c>
      <c r="F14" s="40" t="s">
        <v>301</v>
      </c>
      <c r="G14" s="40"/>
      <c r="H14" s="40"/>
      <c r="I14" s="40"/>
      <c r="J14" s="40"/>
      <c r="K14" s="41"/>
    </row>
    <row r="15" spans="1:11" ht="16.5" customHeight="1">
      <c r="A15" s="96"/>
      <c r="B15" s="39" t="s">
        <v>87</v>
      </c>
      <c r="C15" s="39" t="s">
        <v>36</v>
      </c>
      <c r="D15" s="39" t="s">
        <v>38</v>
      </c>
      <c r="E15" s="40" t="s">
        <v>302</v>
      </c>
      <c r="F15" s="40" t="s">
        <v>302</v>
      </c>
      <c r="G15" s="40"/>
      <c r="H15" s="40"/>
      <c r="I15" s="40"/>
      <c r="J15" s="40"/>
      <c r="K15" s="41"/>
    </row>
    <row r="16" spans="1:11" ht="16.5" customHeight="1">
      <c r="A16" s="96"/>
      <c r="B16" s="39" t="s">
        <v>88</v>
      </c>
      <c r="C16" s="39" t="s">
        <v>5</v>
      </c>
      <c r="D16" s="39" t="s">
        <v>93</v>
      </c>
      <c r="E16" s="40" t="s">
        <v>303</v>
      </c>
      <c r="F16" s="40" t="s">
        <v>303</v>
      </c>
      <c r="G16" s="40"/>
      <c r="H16" s="40"/>
      <c r="I16" s="40"/>
      <c r="J16" s="40"/>
      <c r="K16" s="41"/>
    </row>
    <row r="17" spans="1:11" ht="16.5" customHeight="1">
      <c r="A17" s="96"/>
      <c r="B17" s="39" t="s">
        <v>87</v>
      </c>
      <c r="C17" s="39" t="s">
        <v>36</v>
      </c>
      <c r="D17" s="39" t="s">
        <v>40</v>
      </c>
      <c r="E17" s="40" t="s">
        <v>304</v>
      </c>
      <c r="F17" s="40" t="s">
        <v>304</v>
      </c>
      <c r="G17" s="40"/>
      <c r="H17" s="40"/>
      <c r="I17" s="40"/>
      <c r="J17" s="40"/>
      <c r="K17" s="41"/>
    </row>
    <row r="18" spans="1:11" ht="16.5" customHeight="1">
      <c r="A18" s="96"/>
      <c r="B18" s="39" t="s">
        <v>88</v>
      </c>
      <c r="C18" s="39" t="s">
        <v>5</v>
      </c>
      <c r="D18" s="39" t="s">
        <v>6</v>
      </c>
      <c r="E18" s="40" t="s">
        <v>305</v>
      </c>
      <c r="F18" s="40" t="s">
        <v>305</v>
      </c>
      <c r="G18" s="40"/>
      <c r="H18" s="40"/>
      <c r="I18" s="40"/>
      <c r="J18" s="40"/>
      <c r="K18" s="41"/>
    </row>
    <row r="19" spans="1:11" ht="16.5" customHeight="1">
      <c r="A19" s="96"/>
      <c r="B19" s="39" t="s">
        <v>87</v>
      </c>
      <c r="C19" s="39" t="s">
        <v>36</v>
      </c>
      <c r="D19" s="39" t="s">
        <v>42</v>
      </c>
      <c r="E19" s="40" t="s">
        <v>306</v>
      </c>
      <c r="F19" s="40" t="s">
        <v>306</v>
      </c>
      <c r="G19" s="40"/>
      <c r="H19" s="40"/>
      <c r="I19" s="40"/>
      <c r="J19" s="40"/>
      <c r="K19" s="41"/>
    </row>
    <row r="20" spans="1:11" ht="16.5" customHeight="1">
      <c r="A20" s="96"/>
      <c r="B20" s="39" t="s">
        <v>88</v>
      </c>
      <c r="C20" s="39" t="s">
        <v>5</v>
      </c>
      <c r="D20" s="39" t="s">
        <v>14</v>
      </c>
      <c r="E20" s="40" t="s">
        <v>307</v>
      </c>
      <c r="F20" s="40" t="s">
        <v>307</v>
      </c>
      <c r="G20" s="40"/>
      <c r="H20" s="40"/>
      <c r="I20" s="40"/>
      <c r="J20" s="40"/>
      <c r="K20" s="41"/>
    </row>
    <row r="21" spans="1:11" ht="16.5" customHeight="1">
      <c r="A21" s="96"/>
      <c r="B21" s="39" t="s">
        <v>87</v>
      </c>
      <c r="C21" s="39" t="s">
        <v>36</v>
      </c>
      <c r="D21" s="39" t="s">
        <v>44</v>
      </c>
      <c r="E21" s="40" t="s">
        <v>308</v>
      </c>
      <c r="F21" s="40" t="s">
        <v>308</v>
      </c>
      <c r="G21" s="40"/>
      <c r="H21" s="40"/>
      <c r="I21" s="40"/>
      <c r="J21" s="40"/>
      <c r="K21" s="41"/>
    </row>
    <row r="22" spans="1:11" ht="16.5" customHeight="1">
      <c r="A22" s="96"/>
      <c r="B22" s="39" t="s">
        <v>88</v>
      </c>
      <c r="C22" s="39" t="s">
        <v>5</v>
      </c>
      <c r="D22" s="39" t="s">
        <v>94</v>
      </c>
      <c r="E22" s="40" t="s">
        <v>309</v>
      </c>
      <c r="F22" s="40" t="s">
        <v>309</v>
      </c>
      <c r="G22" s="40"/>
      <c r="H22" s="40"/>
      <c r="I22" s="40"/>
      <c r="J22" s="40"/>
      <c r="K22" s="41"/>
    </row>
    <row r="23" spans="1:11" ht="16.5" customHeight="1">
      <c r="A23" s="96"/>
      <c r="B23" s="39" t="s">
        <v>87</v>
      </c>
      <c r="C23" s="39" t="s">
        <v>36</v>
      </c>
      <c r="D23" s="39" t="s">
        <v>47</v>
      </c>
      <c r="E23" s="40" t="s">
        <v>310</v>
      </c>
      <c r="F23" s="40" t="s">
        <v>310</v>
      </c>
      <c r="G23" s="40"/>
      <c r="H23" s="40"/>
      <c r="I23" s="40"/>
      <c r="J23" s="40"/>
      <c r="K23" s="41"/>
    </row>
    <row r="24" spans="1:11" ht="16.5" customHeight="1">
      <c r="A24" s="96"/>
      <c r="B24" s="39" t="s">
        <v>88</v>
      </c>
      <c r="C24" s="39" t="s">
        <v>5</v>
      </c>
      <c r="D24" s="39" t="s">
        <v>95</v>
      </c>
      <c r="E24" s="40" t="s">
        <v>311</v>
      </c>
      <c r="F24" s="40" t="s">
        <v>311</v>
      </c>
      <c r="G24" s="40"/>
      <c r="H24" s="40"/>
      <c r="I24" s="40"/>
      <c r="J24" s="40"/>
      <c r="K24" s="41"/>
    </row>
    <row r="25" spans="1:11" ht="16.5" customHeight="1">
      <c r="A25" s="96"/>
      <c r="B25" s="39" t="s">
        <v>87</v>
      </c>
      <c r="C25" s="39" t="s">
        <v>36</v>
      </c>
      <c r="D25" s="39" t="s">
        <v>49</v>
      </c>
      <c r="E25" s="40" t="s">
        <v>312</v>
      </c>
      <c r="F25" s="40" t="s">
        <v>312</v>
      </c>
      <c r="G25" s="40"/>
      <c r="H25" s="40"/>
      <c r="I25" s="40"/>
      <c r="J25" s="40"/>
      <c r="K25" s="41"/>
    </row>
    <row r="26" spans="1:11" ht="16.5" customHeight="1">
      <c r="A26" s="96"/>
      <c r="B26" s="39" t="s">
        <v>88</v>
      </c>
      <c r="C26" s="39" t="s">
        <v>5</v>
      </c>
      <c r="D26" s="39" t="s">
        <v>96</v>
      </c>
      <c r="E26" s="40" t="s">
        <v>313</v>
      </c>
      <c r="F26" s="40" t="s">
        <v>313</v>
      </c>
      <c r="G26" s="40"/>
      <c r="H26" s="40"/>
      <c r="I26" s="40"/>
      <c r="J26" s="40"/>
      <c r="K26" s="41"/>
    </row>
    <row r="27" spans="1:11" ht="16.5" customHeight="1">
      <c r="A27" s="96"/>
      <c r="B27" s="39" t="s">
        <v>87</v>
      </c>
      <c r="C27" s="39" t="s">
        <v>36</v>
      </c>
      <c r="D27" s="39" t="s">
        <v>51</v>
      </c>
      <c r="E27" s="40" t="s">
        <v>314</v>
      </c>
      <c r="F27" s="40" t="s">
        <v>314</v>
      </c>
      <c r="G27" s="40"/>
      <c r="H27" s="40"/>
      <c r="I27" s="40"/>
      <c r="J27" s="40"/>
      <c r="K27" s="41"/>
    </row>
    <row r="28" spans="1:11" ht="16.5" customHeight="1">
      <c r="A28" s="96"/>
      <c r="B28" s="39" t="s">
        <v>88</v>
      </c>
      <c r="C28" s="39" t="s">
        <v>5</v>
      </c>
      <c r="D28" s="39" t="s">
        <v>9</v>
      </c>
      <c r="E28" s="40" t="s">
        <v>315</v>
      </c>
      <c r="F28" s="40" t="s">
        <v>315</v>
      </c>
      <c r="G28" s="40"/>
      <c r="H28" s="40"/>
      <c r="I28" s="40"/>
      <c r="J28" s="40"/>
      <c r="K28" s="41"/>
    </row>
    <row r="29" spans="1:11" ht="16.5" customHeight="1">
      <c r="A29" s="96"/>
      <c r="B29" s="39" t="s">
        <v>97</v>
      </c>
      <c r="C29" s="39" t="s">
        <v>36</v>
      </c>
      <c r="D29" s="39" t="s">
        <v>41</v>
      </c>
      <c r="E29" s="40" t="s">
        <v>316</v>
      </c>
      <c r="F29" s="40"/>
      <c r="G29" s="40" t="s">
        <v>316</v>
      </c>
      <c r="H29" s="40"/>
      <c r="I29" s="40"/>
      <c r="J29" s="40"/>
      <c r="K29" s="41"/>
    </row>
    <row r="30" spans="1:11" ht="16.5" customHeight="1">
      <c r="A30" s="96"/>
      <c r="B30" s="39" t="s">
        <v>4</v>
      </c>
      <c r="C30" s="39" t="s">
        <v>5</v>
      </c>
      <c r="D30" s="39" t="s">
        <v>7</v>
      </c>
      <c r="E30" s="40" t="s">
        <v>317</v>
      </c>
      <c r="F30" s="40"/>
      <c r="G30" s="40" t="s">
        <v>317</v>
      </c>
      <c r="H30" s="40"/>
      <c r="I30" s="40"/>
      <c r="J30" s="40"/>
      <c r="K30" s="41"/>
    </row>
    <row r="31" spans="1:11" ht="16.5" customHeight="1">
      <c r="A31" s="96"/>
      <c r="B31" s="39" t="s">
        <v>97</v>
      </c>
      <c r="C31" s="39" t="s">
        <v>36</v>
      </c>
      <c r="D31" s="39" t="s">
        <v>43</v>
      </c>
      <c r="E31" s="40" t="s">
        <v>318</v>
      </c>
      <c r="F31" s="40"/>
      <c r="G31" s="40" t="s">
        <v>318</v>
      </c>
      <c r="H31" s="40"/>
      <c r="I31" s="40"/>
      <c r="J31" s="40"/>
      <c r="K31" s="41"/>
    </row>
    <row r="32" spans="1:11" ht="16.5" customHeight="1">
      <c r="A32" s="96"/>
      <c r="B32" s="39" t="s">
        <v>4</v>
      </c>
      <c r="C32" s="39" t="s">
        <v>5</v>
      </c>
      <c r="D32" s="39" t="s">
        <v>8</v>
      </c>
      <c r="E32" s="40" t="s">
        <v>319</v>
      </c>
      <c r="F32" s="40"/>
      <c r="G32" s="40" t="s">
        <v>319</v>
      </c>
      <c r="H32" s="40"/>
      <c r="I32" s="40"/>
      <c r="J32" s="40"/>
      <c r="K32" s="41"/>
    </row>
    <row r="33" spans="1:11" ht="16.5" customHeight="1">
      <c r="A33" s="96"/>
      <c r="B33" s="39" t="s">
        <v>97</v>
      </c>
      <c r="C33" s="39" t="s">
        <v>36</v>
      </c>
      <c r="D33" s="39" t="s">
        <v>98</v>
      </c>
      <c r="E33" s="40" t="s">
        <v>320</v>
      </c>
      <c r="F33" s="40"/>
      <c r="G33" s="40" t="s">
        <v>320</v>
      </c>
      <c r="H33" s="40"/>
      <c r="I33" s="40"/>
      <c r="J33" s="40"/>
      <c r="K33" s="41"/>
    </row>
    <row r="34" spans="1:11" ht="16.5" customHeight="1">
      <c r="A34" s="96"/>
      <c r="B34" s="39" t="s">
        <v>4</v>
      </c>
      <c r="C34" s="39" t="s">
        <v>5</v>
      </c>
      <c r="D34" s="39" t="s">
        <v>12</v>
      </c>
      <c r="E34" s="40" t="s">
        <v>321</v>
      </c>
      <c r="F34" s="40"/>
      <c r="G34" s="40" t="s">
        <v>321</v>
      </c>
      <c r="H34" s="40"/>
      <c r="I34" s="40"/>
      <c r="J34" s="40"/>
      <c r="K34" s="41"/>
    </row>
    <row r="35" spans="1:11" ht="16.5" customHeight="1">
      <c r="A35" s="96"/>
      <c r="B35" s="39" t="s">
        <v>97</v>
      </c>
      <c r="C35" s="39" t="s">
        <v>36</v>
      </c>
      <c r="D35" s="39" t="s">
        <v>52</v>
      </c>
      <c r="E35" s="40" t="s">
        <v>322</v>
      </c>
      <c r="F35" s="40"/>
      <c r="G35" s="40" t="s">
        <v>322</v>
      </c>
      <c r="H35" s="40"/>
      <c r="I35" s="40"/>
      <c r="J35" s="40"/>
      <c r="K35" s="41"/>
    </row>
    <row r="36" spans="1:11" ht="16.5" customHeight="1">
      <c r="A36" s="96"/>
      <c r="B36" s="39" t="s">
        <v>4</v>
      </c>
      <c r="C36" s="39" t="s">
        <v>16</v>
      </c>
      <c r="D36" s="39" t="s">
        <v>21</v>
      </c>
      <c r="E36" s="40" t="s">
        <v>323</v>
      </c>
      <c r="F36" s="40"/>
      <c r="G36" s="40" t="s">
        <v>323</v>
      </c>
      <c r="H36" s="40"/>
      <c r="I36" s="40"/>
      <c r="J36" s="40"/>
      <c r="K36" s="41"/>
    </row>
    <row r="37" spans="1:11" ht="16.5" customHeight="1">
      <c r="A37" s="96"/>
      <c r="B37" s="39" t="s">
        <v>97</v>
      </c>
      <c r="C37" s="39" t="s">
        <v>99</v>
      </c>
      <c r="D37" s="39" t="s">
        <v>100</v>
      </c>
      <c r="E37" s="40" t="s">
        <v>324</v>
      </c>
      <c r="F37" s="40"/>
      <c r="G37" s="40" t="s">
        <v>324</v>
      </c>
      <c r="H37" s="40"/>
      <c r="I37" s="40"/>
      <c r="J37" s="40"/>
      <c r="K37" s="41"/>
    </row>
    <row r="38" spans="1:11" ht="16.5" customHeight="1">
      <c r="A38" s="96"/>
      <c r="B38" s="39" t="s">
        <v>101</v>
      </c>
      <c r="C38" s="39" t="s">
        <v>5</v>
      </c>
      <c r="D38" s="39" t="s">
        <v>102</v>
      </c>
      <c r="E38" s="40" t="s">
        <v>250</v>
      </c>
      <c r="F38" s="40" t="s">
        <v>250</v>
      </c>
      <c r="G38" s="40"/>
      <c r="H38" s="40"/>
      <c r="I38" s="40"/>
      <c r="J38" s="40"/>
      <c r="K38" s="41"/>
    </row>
    <row r="39" spans="1:11" ht="16.5" customHeight="1">
      <c r="A39" s="96"/>
      <c r="B39" s="39" t="s">
        <v>103</v>
      </c>
      <c r="C39" s="39" t="s">
        <v>36</v>
      </c>
      <c r="D39" s="39" t="s">
        <v>52</v>
      </c>
      <c r="E39" s="40" t="s">
        <v>325</v>
      </c>
      <c r="F39" s="40" t="s">
        <v>325</v>
      </c>
      <c r="G39" s="40"/>
      <c r="H39" s="40"/>
      <c r="I39" s="40"/>
      <c r="J39" s="40"/>
      <c r="K39" s="41"/>
    </row>
    <row r="40" spans="1:11" ht="16.5" customHeight="1">
      <c r="A40" s="96"/>
      <c r="B40" s="39" t="s">
        <v>104</v>
      </c>
      <c r="C40" s="39" t="s">
        <v>105</v>
      </c>
      <c r="D40" s="39" t="s">
        <v>106</v>
      </c>
      <c r="E40" s="40" t="s">
        <v>326</v>
      </c>
      <c r="F40" s="40" t="s">
        <v>326</v>
      </c>
      <c r="G40" s="40"/>
      <c r="H40" s="40"/>
      <c r="I40" s="40"/>
      <c r="J40" s="40"/>
      <c r="K40" s="41"/>
    </row>
    <row r="41" spans="1:11" ht="25.35" customHeight="1">
      <c r="A41" s="96"/>
      <c r="B41" s="39" t="s">
        <v>107</v>
      </c>
      <c r="C41" s="39" t="s">
        <v>27</v>
      </c>
      <c r="D41" s="39" t="s">
        <v>31</v>
      </c>
      <c r="E41" s="40" t="s">
        <v>327</v>
      </c>
      <c r="F41" s="40" t="s">
        <v>327</v>
      </c>
      <c r="G41" s="40"/>
      <c r="H41" s="40"/>
      <c r="I41" s="40"/>
      <c r="J41" s="40"/>
      <c r="K41" s="41"/>
    </row>
    <row r="42" spans="1:11" ht="16.5" customHeight="1">
      <c r="A42" s="96"/>
      <c r="B42" s="39" t="s">
        <v>108</v>
      </c>
      <c r="C42" s="39" t="s">
        <v>89</v>
      </c>
      <c r="D42" s="39" t="s">
        <v>109</v>
      </c>
      <c r="E42" s="40" t="s">
        <v>328</v>
      </c>
      <c r="F42" s="40" t="s">
        <v>328</v>
      </c>
      <c r="G42" s="40"/>
      <c r="H42" s="40"/>
      <c r="I42" s="40"/>
      <c r="J42" s="40"/>
      <c r="K42" s="41"/>
    </row>
    <row r="43" spans="1:11" ht="16.5" customHeight="1">
      <c r="A43" s="96"/>
      <c r="B43" s="39" t="s">
        <v>110</v>
      </c>
      <c r="C43" s="39" t="s">
        <v>27</v>
      </c>
      <c r="D43" s="39" t="s">
        <v>33</v>
      </c>
      <c r="E43" s="40" t="s">
        <v>256</v>
      </c>
      <c r="F43" s="40" t="s">
        <v>256</v>
      </c>
      <c r="G43" s="40"/>
      <c r="H43" s="40"/>
      <c r="I43" s="40"/>
      <c r="J43" s="40"/>
      <c r="K43" s="41"/>
    </row>
    <row r="44" spans="1:11" ht="16.350000000000001" customHeight="1">
      <c r="A44" s="17"/>
      <c r="B44" s="30" t="s">
        <v>282</v>
      </c>
      <c r="C44" s="30"/>
      <c r="D44" s="30"/>
      <c r="E44" s="31" t="s">
        <v>259</v>
      </c>
      <c r="F44" s="42" t="s">
        <v>329</v>
      </c>
      <c r="G44" s="42" t="s">
        <v>330</v>
      </c>
      <c r="H44" s="31"/>
      <c r="I44" s="31"/>
      <c r="J44" s="31"/>
      <c r="K44" s="43"/>
    </row>
    <row r="45" spans="1:11" ht="16.350000000000001" customHeight="1">
      <c r="A45" s="17"/>
      <c r="B45" s="17"/>
      <c r="C45" s="17"/>
      <c r="D45" s="17"/>
      <c r="E45" s="44"/>
      <c r="F45" s="44"/>
      <c r="G45" s="44"/>
      <c r="H45" s="17"/>
      <c r="I45" s="44"/>
      <c r="J45" s="44"/>
      <c r="K45" s="45"/>
    </row>
  </sheetData>
  <mergeCells count="10">
    <mergeCell ref="A6:A43"/>
    <mergeCell ref="B2:J2"/>
    <mergeCell ref="B3:C3"/>
    <mergeCell ref="B4:B5"/>
    <mergeCell ref="C4:C5"/>
    <mergeCell ref="D4:D5"/>
    <mergeCell ref="E4:E5"/>
    <mergeCell ref="F4:F5"/>
    <mergeCell ref="G4:G5"/>
    <mergeCell ref="H4:J4"/>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workbookViewId="0">
      <pane ySplit="5" topLeftCell="A6" activePane="bottomLeft" state="frozen"/>
      <selection pane="bottomLeft"/>
    </sheetView>
  </sheetViews>
  <sheetFormatPr defaultColWidth="10" defaultRowHeight="13.5"/>
  <cols>
    <col min="1" max="1" width="1.5" customWidth="1"/>
    <col min="2" max="2" width="28.25" customWidth="1"/>
    <col min="3" max="3" width="15.375" customWidth="1"/>
    <col min="4" max="4" width="35.875" customWidth="1"/>
    <col min="5" max="7" width="28.25" customWidth="1"/>
    <col min="8" max="9" width="13" customWidth="1"/>
    <col min="10" max="16" width="12.25" customWidth="1"/>
    <col min="17" max="17" width="1.5" customWidth="1"/>
    <col min="18" max="23" width="9.75" customWidth="1"/>
  </cols>
  <sheetData>
    <row r="1" spans="1:17" ht="16.350000000000001" customHeight="1">
      <c r="A1" s="34"/>
      <c r="B1" s="46"/>
      <c r="C1" s="19"/>
      <c r="D1" s="19"/>
      <c r="E1" s="19"/>
      <c r="F1" s="19"/>
      <c r="G1" s="19"/>
      <c r="H1" s="34"/>
      <c r="I1" s="34"/>
      <c r="J1" s="34"/>
      <c r="K1" s="34" t="s">
        <v>0</v>
      </c>
      <c r="L1" s="34"/>
      <c r="M1" s="34"/>
      <c r="N1" s="34"/>
      <c r="O1" s="34"/>
      <c r="P1" s="34"/>
      <c r="Q1" s="6"/>
    </row>
    <row r="2" spans="1:17" ht="22.9" customHeight="1">
      <c r="A2" s="34"/>
      <c r="B2" s="85" t="s">
        <v>331</v>
      </c>
      <c r="C2" s="85"/>
      <c r="D2" s="85"/>
      <c r="E2" s="85"/>
      <c r="F2" s="85"/>
      <c r="G2" s="85"/>
      <c r="H2" s="85"/>
      <c r="I2" s="85"/>
      <c r="J2" s="85"/>
      <c r="K2" s="85"/>
      <c r="L2" s="85"/>
      <c r="M2" s="85"/>
      <c r="N2" s="85"/>
      <c r="O2" s="85"/>
      <c r="P2" s="85"/>
      <c r="Q2" s="6"/>
    </row>
    <row r="3" spans="1:17" ht="19.5" customHeight="1">
      <c r="A3" s="21"/>
      <c r="B3" s="86"/>
      <c r="C3" s="86"/>
      <c r="D3" s="86"/>
      <c r="E3" s="22"/>
      <c r="F3" s="22"/>
      <c r="G3" s="22"/>
      <c r="H3" s="21"/>
      <c r="I3" s="21"/>
      <c r="J3" s="21"/>
      <c r="K3" s="21"/>
      <c r="L3" s="21"/>
      <c r="M3" s="21"/>
      <c r="N3" s="21"/>
      <c r="O3" s="98" t="s">
        <v>238</v>
      </c>
      <c r="P3" s="98"/>
      <c r="Q3" s="6"/>
    </row>
    <row r="4" spans="1:17" ht="23.1" customHeight="1">
      <c r="A4" s="26"/>
      <c r="B4" s="95" t="s">
        <v>332</v>
      </c>
      <c r="C4" s="95" t="s">
        <v>333</v>
      </c>
      <c r="D4" s="95" t="s">
        <v>334</v>
      </c>
      <c r="E4" s="95" t="s">
        <v>284</v>
      </c>
      <c r="F4" s="95" t="s">
        <v>285</v>
      </c>
      <c r="G4" s="95" t="s">
        <v>286</v>
      </c>
      <c r="H4" s="95" t="s">
        <v>267</v>
      </c>
      <c r="I4" s="95" t="s">
        <v>335</v>
      </c>
      <c r="J4" s="95"/>
      <c r="K4" s="95"/>
      <c r="L4" s="95" t="s">
        <v>336</v>
      </c>
      <c r="M4" s="95"/>
      <c r="N4" s="95"/>
      <c r="O4" s="95" t="s">
        <v>273</v>
      </c>
      <c r="P4" s="95" t="s">
        <v>279</v>
      </c>
      <c r="Q4" s="11"/>
    </row>
    <row r="5" spans="1:17" ht="34.5" customHeight="1">
      <c r="A5" s="26"/>
      <c r="B5" s="95"/>
      <c r="C5" s="95"/>
      <c r="D5" s="95"/>
      <c r="E5" s="95"/>
      <c r="F5" s="95"/>
      <c r="G5" s="95"/>
      <c r="H5" s="95"/>
      <c r="I5" s="24" t="s">
        <v>337</v>
      </c>
      <c r="J5" s="24" t="s">
        <v>338</v>
      </c>
      <c r="K5" s="24" t="s">
        <v>339</v>
      </c>
      <c r="L5" s="24" t="s">
        <v>337</v>
      </c>
      <c r="M5" s="24" t="s">
        <v>338</v>
      </c>
      <c r="N5" s="24" t="s">
        <v>339</v>
      </c>
      <c r="O5" s="95"/>
      <c r="P5" s="95"/>
      <c r="Q5" s="11"/>
    </row>
    <row r="6" spans="1:17" ht="16.5" customHeight="1">
      <c r="A6" s="97"/>
      <c r="B6" s="27" t="s">
        <v>1</v>
      </c>
      <c r="C6" s="27" t="s">
        <v>2</v>
      </c>
      <c r="D6" s="27" t="s">
        <v>3</v>
      </c>
      <c r="E6" s="27" t="s">
        <v>4</v>
      </c>
      <c r="F6" s="27" t="s">
        <v>5</v>
      </c>
      <c r="G6" s="27" t="s">
        <v>6</v>
      </c>
      <c r="H6" s="28" t="s">
        <v>316</v>
      </c>
      <c r="I6" s="28" t="s">
        <v>316</v>
      </c>
      <c r="J6" s="28"/>
      <c r="K6" s="28"/>
      <c r="L6" s="28"/>
      <c r="M6" s="28"/>
      <c r="N6" s="28"/>
      <c r="O6" s="28"/>
      <c r="P6" s="28"/>
      <c r="Q6" s="6"/>
    </row>
    <row r="7" spans="1:17" ht="16.5" customHeight="1">
      <c r="A7" s="97"/>
      <c r="B7" s="27" t="s">
        <v>1</v>
      </c>
      <c r="C7" s="27" t="s">
        <v>2</v>
      </c>
      <c r="D7" s="27" t="s">
        <v>3</v>
      </c>
      <c r="E7" s="27" t="s">
        <v>4</v>
      </c>
      <c r="F7" s="27" t="s">
        <v>5</v>
      </c>
      <c r="G7" s="27" t="s">
        <v>7</v>
      </c>
      <c r="H7" s="28" t="s">
        <v>317</v>
      </c>
      <c r="I7" s="28" t="s">
        <v>317</v>
      </c>
      <c r="J7" s="28"/>
      <c r="K7" s="28"/>
      <c r="L7" s="28"/>
      <c r="M7" s="28"/>
      <c r="N7" s="28"/>
      <c r="O7" s="28"/>
      <c r="P7" s="28"/>
      <c r="Q7" s="6"/>
    </row>
    <row r="8" spans="1:17" ht="16.5" customHeight="1">
      <c r="A8" s="97"/>
      <c r="B8" s="27" t="s">
        <v>1</v>
      </c>
      <c r="C8" s="27" t="s">
        <v>2</v>
      </c>
      <c r="D8" s="27" t="s">
        <v>3</v>
      </c>
      <c r="E8" s="27" t="s">
        <v>4</v>
      </c>
      <c r="F8" s="27" t="s">
        <v>5</v>
      </c>
      <c r="G8" s="27" t="s">
        <v>8</v>
      </c>
      <c r="H8" s="28" t="s">
        <v>340</v>
      </c>
      <c r="I8" s="28" t="s">
        <v>340</v>
      </c>
      <c r="J8" s="28"/>
      <c r="K8" s="28"/>
      <c r="L8" s="28"/>
      <c r="M8" s="28"/>
      <c r="N8" s="28"/>
      <c r="O8" s="28"/>
      <c r="P8" s="28"/>
      <c r="Q8" s="6"/>
    </row>
    <row r="9" spans="1:17" ht="16.5" customHeight="1">
      <c r="A9" s="97"/>
      <c r="B9" s="27" t="s">
        <v>1</v>
      </c>
      <c r="C9" s="27" t="s">
        <v>2</v>
      </c>
      <c r="D9" s="27" t="s">
        <v>3</v>
      </c>
      <c r="E9" s="27" t="s">
        <v>4</v>
      </c>
      <c r="F9" s="27" t="s">
        <v>5</v>
      </c>
      <c r="G9" s="27" t="s">
        <v>9</v>
      </c>
      <c r="H9" s="28" t="s">
        <v>341</v>
      </c>
      <c r="I9" s="28" t="s">
        <v>341</v>
      </c>
      <c r="J9" s="28"/>
      <c r="K9" s="28"/>
      <c r="L9" s="28"/>
      <c r="M9" s="28"/>
      <c r="N9" s="28"/>
      <c r="O9" s="28"/>
      <c r="P9" s="28"/>
      <c r="Q9" s="6"/>
    </row>
    <row r="10" spans="1:17" ht="16.5" customHeight="1">
      <c r="A10" s="97"/>
      <c r="B10" s="27" t="s">
        <v>1</v>
      </c>
      <c r="C10" s="27" t="s">
        <v>2</v>
      </c>
      <c r="D10" s="27" t="s">
        <v>10</v>
      </c>
      <c r="E10" s="27" t="s">
        <v>4</v>
      </c>
      <c r="F10" s="27" t="s">
        <v>5</v>
      </c>
      <c r="G10" s="27" t="s">
        <v>8</v>
      </c>
      <c r="H10" s="28" t="s">
        <v>342</v>
      </c>
      <c r="I10" s="28" t="s">
        <v>342</v>
      </c>
      <c r="J10" s="28"/>
      <c r="K10" s="28"/>
      <c r="L10" s="28"/>
      <c r="M10" s="28"/>
      <c r="N10" s="28"/>
      <c r="O10" s="28"/>
      <c r="P10" s="28"/>
      <c r="Q10" s="6"/>
    </row>
    <row r="11" spans="1:17" ht="16.5" customHeight="1">
      <c r="A11" s="97"/>
      <c r="B11" s="27" t="s">
        <v>1</v>
      </c>
      <c r="C11" s="27" t="s">
        <v>2</v>
      </c>
      <c r="D11" s="27" t="s">
        <v>11</v>
      </c>
      <c r="E11" s="27" t="s">
        <v>4</v>
      </c>
      <c r="F11" s="27" t="s">
        <v>5</v>
      </c>
      <c r="G11" s="27" t="s">
        <v>12</v>
      </c>
      <c r="H11" s="28" t="s">
        <v>321</v>
      </c>
      <c r="I11" s="28" t="s">
        <v>321</v>
      </c>
      <c r="J11" s="28"/>
      <c r="K11" s="28"/>
      <c r="L11" s="28"/>
      <c r="M11" s="28"/>
      <c r="N11" s="28"/>
      <c r="O11" s="28"/>
      <c r="P11" s="28"/>
      <c r="Q11" s="6"/>
    </row>
    <row r="12" spans="1:17" ht="16.5" customHeight="1">
      <c r="A12" s="97"/>
      <c r="B12" s="27" t="s">
        <v>1</v>
      </c>
      <c r="C12" s="27" t="s">
        <v>2</v>
      </c>
      <c r="D12" s="27" t="s">
        <v>11</v>
      </c>
      <c r="E12" s="27" t="s">
        <v>4</v>
      </c>
      <c r="F12" s="27" t="s">
        <v>5</v>
      </c>
      <c r="G12" s="27" t="s">
        <v>9</v>
      </c>
      <c r="H12" s="28" t="s">
        <v>343</v>
      </c>
      <c r="I12" s="28" t="s">
        <v>343</v>
      </c>
      <c r="J12" s="28"/>
      <c r="K12" s="28"/>
      <c r="L12" s="28"/>
      <c r="M12" s="28"/>
      <c r="N12" s="28"/>
      <c r="O12" s="28"/>
      <c r="P12" s="28"/>
      <c r="Q12" s="6"/>
    </row>
    <row r="13" spans="1:17" ht="16.5" customHeight="1">
      <c r="A13" s="97"/>
      <c r="B13" s="27" t="s">
        <v>1</v>
      </c>
      <c r="C13" s="27" t="s">
        <v>2</v>
      </c>
      <c r="D13" s="27" t="s">
        <v>13</v>
      </c>
      <c r="E13" s="27" t="s">
        <v>4</v>
      </c>
      <c r="F13" s="27" t="s">
        <v>5</v>
      </c>
      <c r="G13" s="27" t="s">
        <v>14</v>
      </c>
      <c r="H13" s="28" t="s">
        <v>318</v>
      </c>
      <c r="I13" s="28" t="s">
        <v>318</v>
      </c>
      <c r="J13" s="28"/>
      <c r="K13" s="28"/>
      <c r="L13" s="28"/>
      <c r="M13" s="28"/>
      <c r="N13" s="28"/>
      <c r="O13" s="28"/>
      <c r="P13" s="28"/>
      <c r="Q13" s="6"/>
    </row>
    <row r="14" spans="1:17" ht="16.5" customHeight="1">
      <c r="A14" s="97"/>
      <c r="B14" s="27" t="s">
        <v>1</v>
      </c>
      <c r="C14" s="27" t="s">
        <v>2</v>
      </c>
      <c r="D14" s="27" t="s">
        <v>15</v>
      </c>
      <c r="E14" s="27" t="s">
        <v>4</v>
      </c>
      <c r="F14" s="27" t="s">
        <v>16</v>
      </c>
      <c r="G14" s="27" t="s">
        <v>17</v>
      </c>
      <c r="H14" s="28" t="s">
        <v>324</v>
      </c>
      <c r="I14" s="28" t="s">
        <v>324</v>
      </c>
      <c r="J14" s="28"/>
      <c r="K14" s="28"/>
      <c r="L14" s="28"/>
      <c r="M14" s="28"/>
      <c r="N14" s="28"/>
      <c r="O14" s="28"/>
      <c r="P14" s="28"/>
      <c r="Q14" s="6"/>
    </row>
    <row r="15" spans="1:17" ht="16.5" customHeight="1">
      <c r="A15" s="97"/>
      <c r="B15" s="27" t="s">
        <v>1</v>
      </c>
      <c r="C15" s="27" t="s">
        <v>2</v>
      </c>
      <c r="D15" s="27" t="s">
        <v>18</v>
      </c>
      <c r="E15" s="27" t="s">
        <v>4</v>
      </c>
      <c r="F15" s="27" t="s">
        <v>5</v>
      </c>
      <c r="G15" s="27" t="s">
        <v>19</v>
      </c>
      <c r="H15" s="28" t="s">
        <v>320</v>
      </c>
      <c r="I15" s="28" t="s">
        <v>320</v>
      </c>
      <c r="J15" s="28"/>
      <c r="K15" s="28"/>
      <c r="L15" s="28"/>
      <c r="M15" s="28"/>
      <c r="N15" s="28"/>
      <c r="O15" s="28"/>
      <c r="P15" s="28"/>
      <c r="Q15" s="6"/>
    </row>
    <row r="16" spans="1:17" ht="16.5" customHeight="1">
      <c r="A16" s="97"/>
      <c r="B16" s="27" t="s">
        <v>1</v>
      </c>
      <c r="C16" s="27" t="s">
        <v>2</v>
      </c>
      <c r="D16" s="27" t="s">
        <v>20</v>
      </c>
      <c r="E16" s="27" t="s">
        <v>4</v>
      </c>
      <c r="F16" s="27" t="s">
        <v>16</v>
      </c>
      <c r="G16" s="27" t="s">
        <v>21</v>
      </c>
      <c r="H16" s="28" t="s">
        <v>323</v>
      </c>
      <c r="I16" s="28" t="s">
        <v>323</v>
      </c>
      <c r="J16" s="28"/>
      <c r="K16" s="28"/>
      <c r="L16" s="28"/>
      <c r="M16" s="28"/>
      <c r="N16" s="28"/>
      <c r="O16" s="28"/>
      <c r="P16" s="28"/>
      <c r="Q16" s="6"/>
    </row>
    <row r="17" spans="1:17" ht="16.5" customHeight="1">
      <c r="A17" s="97"/>
      <c r="B17" s="27" t="s">
        <v>1</v>
      </c>
      <c r="C17" s="27" t="s">
        <v>2</v>
      </c>
      <c r="D17" s="27" t="s">
        <v>22</v>
      </c>
      <c r="E17" s="27" t="s">
        <v>23</v>
      </c>
      <c r="F17" s="27" t="s">
        <v>5</v>
      </c>
      <c r="G17" s="27" t="s">
        <v>12</v>
      </c>
      <c r="H17" s="28" t="s">
        <v>294</v>
      </c>
      <c r="I17" s="28" t="s">
        <v>294</v>
      </c>
      <c r="J17" s="28"/>
      <c r="K17" s="28"/>
      <c r="L17" s="28"/>
      <c r="M17" s="28"/>
      <c r="N17" s="28"/>
      <c r="O17" s="28"/>
      <c r="P17" s="28"/>
      <c r="Q17" s="6"/>
    </row>
    <row r="18" spans="1:17" ht="16.5" customHeight="1">
      <c r="A18" s="97"/>
      <c r="B18" s="27" t="s">
        <v>1</v>
      </c>
      <c r="C18" s="27" t="s">
        <v>2</v>
      </c>
      <c r="D18" s="27" t="s">
        <v>24</v>
      </c>
      <c r="E18" s="27" t="s">
        <v>23</v>
      </c>
      <c r="F18" s="27" t="s">
        <v>5</v>
      </c>
      <c r="G18" s="27" t="s">
        <v>8</v>
      </c>
      <c r="H18" s="28" t="s">
        <v>293</v>
      </c>
      <c r="I18" s="28" t="s">
        <v>293</v>
      </c>
      <c r="J18" s="28"/>
      <c r="K18" s="28"/>
      <c r="L18" s="28"/>
      <c r="M18" s="28"/>
      <c r="N18" s="28"/>
      <c r="O18" s="28"/>
      <c r="P18" s="28"/>
      <c r="Q18" s="6"/>
    </row>
    <row r="19" spans="1:17" ht="16.5" customHeight="1">
      <c r="A19" s="97"/>
      <c r="B19" s="27" t="s">
        <v>1</v>
      </c>
      <c r="C19" s="27" t="s">
        <v>2</v>
      </c>
      <c r="D19" s="27" t="s">
        <v>25</v>
      </c>
      <c r="E19" s="27" t="s">
        <v>23</v>
      </c>
      <c r="F19" s="27" t="s">
        <v>16</v>
      </c>
      <c r="G19" s="27" t="s">
        <v>26</v>
      </c>
      <c r="H19" s="28" t="s">
        <v>295</v>
      </c>
      <c r="I19" s="28" t="s">
        <v>295</v>
      </c>
      <c r="J19" s="28"/>
      <c r="K19" s="28"/>
      <c r="L19" s="28"/>
      <c r="M19" s="28"/>
      <c r="N19" s="28"/>
      <c r="O19" s="28"/>
      <c r="P19" s="28"/>
      <c r="Q19" s="6"/>
    </row>
    <row r="20" spans="1:17" ht="16.5" customHeight="1">
      <c r="A20" s="47"/>
      <c r="B20" s="48" t="s">
        <v>344</v>
      </c>
      <c r="C20" s="48"/>
      <c r="D20" s="48"/>
      <c r="E20" s="48"/>
      <c r="F20" s="48"/>
      <c r="G20" s="48"/>
      <c r="H20" s="31" t="s">
        <v>330</v>
      </c>
      <c r="I20" s="31" t="s">
        <v>330</v>
      </c>
      <c r="J20" s="31"/>
      <c r="K20" s="31"/>
      <c r="L20" s="31"/>
      <c r="M20" s="31"/>
      <c r="N20" s="31"/>
      <c r="O20" s="31"/>
      <c r="P20" s="31"/>
      <c r="Q20" s="32"/>
    </row>
    <row r="21" spans="1:17" ht="16.5" customHeight="1">
      <c r="A21" s="44"/>
      <c r="B21" s="44"/>
      <c r="C21" s="44"/>
      <c r="D21" s="44"/>
      <c r="E21" s="49"/>
      <c r="F21" s="49"/>
      <c r="G21" s="49"/>
      <c r="H21" s="44"/>
      <c r="I21" s="44"/>
      <c r="J21" s="44"/>
      <c r="K21" s="44"/>
      <c r="L21" s="44"/>
      <c r="M21" s="44"/>
      <c r="N21" s="44"/>
      <c r="O21" s="44"/>
      <c r="P21" s="44"/>
      <c r="Q21" s="50"/>
    </row>
  </sheetData>
  <mergeCells count="15">
    <mergeCell ref="A6:A19"/>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pane ySplit="4" topLeftCell="A5" activePane="bottomLeft" state="frozen"/>
      <selection pane="bottomLeft"/>
    </sheetView>
  </sheetViews>
  <sheetFormatPr defaultColWidth="10" defaultRowHeight="13.5"/>
  <cols>
    <col min="1" max="1" width="1.5" customWidth="1"/>
    <col min="2" max="2" width="84.5" customWidth="1"/>
    <col min="3" max="3" width="38.5" customWidth="1"/>
    <col min="4" max="4" width="1.5" customWidth="1"/>
    <col min="5" max="5" width="9.75" customWidth="1"/>
  </cols>
  <sheetData>
    <row r="1" spans="1:4" ht="16.350000000000001" customHeight="1">
      <c r="A1" s="20"/>
      <c r="B1" s="46"/>
      <c r="C1" s="34"/>
      <c r="D1" s="6"/>
    </row>
    <row r="2" spans="1:4" ht="22.9" customHeight="1">
      <c r="A2" s="20"/>
      <c r="B2" s="85" t="s">
        <v>345</v>
      </c>
      <c r="C2" s="85"/>
      <c r="D2" s="6"/>
    </row>
    <row r="3" spans="1:4" ht="19.5" customHeight="1">
      <c r="A3" s="20"/>
      <c r="B3" s="7"/>
      <c r="C3" s="8" t="s">
        <v>238</v>
      </c>
      <c r="D3" s="5"/>
    </row>
    <row r="4" spans="1:4" ht="23.1" customHeight="1">
      <c r="A4" s="26"/>
      <c r="B4" s="24" t="s">
        <v>346</v>
      </c>
      <c r="C4" s="24" t="s">
        <v>347</v>
      </c>
      <c r="D4" s="11"/>
    </row>
    <row r="5" spans="1:4" ht="16.5" customHeight="1">
      <c r="A5" s="97"/>
      <c r="B5" s="27" t="s">
        <v>205</v>
      </c>
      <c r="C5" s="13" t="s">
        <v>348</v>
      </c>
      <c r="D5" s="99"/>
    </row>
    <row r="6" spans="1:4" ht="16.5" customHeight="1">
      <c r="A6" s="97"/>
      <c r="B6" s="27" t="s">
        <v>206</v>
      </c>
      <c r="C6" s="13" t="s">
        <v>349</v>
      </c>
      <c r="D6" s="99"/>
    </row>
    <row r="7" spans="1:4" ht="16.5" customHeight="1">
      <c r="A7" s="47"/>
      <c r="B7" s="48" t="s">
        <v>344</v>
      </c>
      <c r="C7" s="31" t="s">
        <v>350</v>
      </c>
      <c r="D7" s="32"/>
    </row>
    <row r="8" spans="1:4" ht="16.5" customHeight="1">
      <c r="A8" s="23"/>
      <c r="B8" s="44"/>
      <c r="C8" s="44"/>
      <c r="D8" s="51"/>
    </row>
  </sheetData>
  <mergeCells count="3">
    <mergeCell ref="B2:C2"/>
    <mergeCell ref="A5:A6"/>
    <mergeCell ref="D5:D6"/>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workbookViewId="0"/>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8" width="9.75" customWidth="1"/>
  </cols>
  <sheetData>
    <row r="1" spans="1:6" ht="16.350000000000001" customHeight="1">
      <c r="A1" s="4"/>
      <c r="B1" s="3"/>
      <c r="C1" s="4"/>
      <c r="D1" s="4"/>
      <c r="E1" s="4"/>
      <c r="F1" s="2"/>
    </row>
    <row r="2" spans="1:6" ht="22.9" customHeight="1">
      <c r="A2" s="4"/>
      <c r="B2" s="85" t="s">
        <v>351</v>
      </c>
      <c r="C2" s="85"/>
      <c r="D2" s="85"/>
      <c r="E2" s="85"/>
      <c r="F2" s="2"/>
    </row>
    <row r="3" spans="1:6" ht="19.5" customHeight="1">
      <c r="A3" s="7"/>
      <c r="B3" s="86"/>
      <c r="C3" s="86"/>
      <c r="D3" s="7"/>
      <c r="E3" s="8" t="s">
        <v>238</v>
      </c>
      <c r="F3" s="36"/>
    </row>
    <row r="4" spans="1:6" ht="23.1" customHeight="1">
      <c r="A4" s="9"/>
      <c r="B4" s="89" t="s">
        <v>239</v>
      </c>
      <c r="C4" s="89"/>
      <c r="D4" s="89" t="s">
        <v>240</v>
      </c>
      <c r="E4" s="89"/>
      <c r="F4" s="52"/>
    </row>
    <row r="5" spans="1:6" ht="23.1" customHeight="1">
      <c r="A5" s="9"/>
      <c r="B5" s="25" t="s">
        <v>241</v>
      </c>
      <c r="C5" s="25" t="s">
        <v>242</v>
      </c>
      <c r="D5" s="25" t="s">
        <v>241</v>
      </c>
      <c r="E5" s="25" t="s">
        <v>242</v>
      </c>
      <c r="F5" s="52"/>
    </row>
    <row r="6" spans="1:6" ht="16.5" customHeight="1">
      <c r="A6" s="2"/>
      <c r="B6" s="12" t="s">
        <v>352</v>
      </c>
      <c r="C6" s="13" t="s">
        <v>244</v>
      </c>
      <c r="D6" s="12" t="s">
        <v>353</v>
      </c>
      <c r="E6" s="13" t="s">
        <v>259</v>
      </c>
      <c r="F6" s="5"/>
    </row>
    <row r="7" spans="1:6" ht="16.5" customHeight="1">
      <c r="A7" s="88"/>
      <c r="B7" s="12" t="s">
        <v>354</v>
      </c>
      <c r="C7" s="13" t="s">
        <v>244</v>
      </c>
      <c r="D7" s="12" t="s">
        <v>55</v>
      </c>
      <c r="E7" s="13" t="s">
        <v>245</v>
      </c>
      <c r="F7" s="5"/>
    </row>
    <row r="8" spans="1:6" ht="16.5" customHeight="1">
      <c r="A8" s="88"/>
      <c r="B8" s="12" t="s">
        <v>355</v>
      </c>
      <c r="C8" s="13"/>
      <c r="D8" s="12" t="s">
        <v>56</v>
      </c>
      <c r="E8" s="13"/>
      <c r="F8" s="5"/>
    </row>
    <row r="9" spans="1:6" ht="16.5" customHeight="1">
      <c r="A9" s="88"/>
      <c r="B9" s="12" t="s">
        <v>356</v>
      </c>
      <c r="C9" s="13"/>
      <c r="D9" s="12" t="s">
        <v>57</v>
      </c>
      <c r="E9" s="13"/>
      <c r="F9" s="5"/>
    </row>
    <row r="10" spans="1:6" ht="16.5" customHeight="1">
      <c r="A10" s="88"/>
      <c r="B10" s="12"/>
      <c r="C10" s="13"/>
      <c r="D10" s="12" t="s">
        <v>58</v>
      </c>
      <c r="E10" s="13"/>
      <c r="F10" s="5"/>
    </row>
    <row r="11" spans="1:6" ht="16.5" customHeight="1">
      <c r="A11" s="88"/>
      <c r="B11" s="12"/>
      <c r="C11" s="13"/>
      <c r="D11" s="12" t="s">
        <v>59</v>
      </c>
      <c r="E11" s="13" t="s">
        <v>250</v>
      </c>
      <c r="F11" s="5"/>
    </row>
    <row r="12" spans="1:6" ht="16.5" customHeight="1">
      <c r="A12" s="88"/>
      <c r="B12" s="12"/>
      <c r="C12" s="13"/>
      <c r="D12" s="12" t="s">
        <v>60</v>
      </c>
      <c r="E12" s="13"/>
      <c r="F12" s="5"/>
    </row>
    <row r="13" spans="1:6" ht="16.5" customHeight="1">
      <c r="A13" s="88"/>
      <c r="B13" s="12"/>
      <c r="C13" s="13"/>
      <c r="D13" s="12" t="s">
        <v>61</v>
      </c>
      <c r="E13" s="13"/>
      <c r="F13" s="5"/>
    </row>
    <row r="14" spans="1:6" ht="16.5" customHeight="1">
      <c r="A14" s="88"/>
      <c r="B14" s="12"/>
      <c r="C14" s="13"/>
      <c r="D14" s="12" t="s">
        <v>62</v>
      </c>
      <c r="E14" s="13" t="s">
        <v>254</v>
      </c>
      <c r="F14" s="5"/>
    </row>
    <row r="15" spans="1:6" ht="16.5" customHeight="1">
      <c r="A15" s="88"/>
      <c r="B15" s="12"/>
      <c r="C15" s="13"/>
      <c r="D15" s="12" t="s">
        <v>63</v>
      </c>
      <c r="E15" s="13"/>
      <c r="F15" s="5"/>
    </row>
    <row r="16" spans="1:6" ht="16.5" customHeight="1">
      <c r="A16" s="88"/>
      <c r="B16" s="12"/>
      <c r="C16" s="13"/>
      <c r="D16" s="12" t="s">
        <v>64</v>
      </c>
      <c r="E16" s="13" t="s">
        <v>256</v>
      </c>
      <c r="F16" s="5"/>
    </row>
    <row r="17" spans="1:6" ht="16.5" customHeight="1">
      <c r="A17" s="88"/>
      <c r="B17" s="12"/>
      <c r="C17" s="13"/>
      <c r="D17" s="12" t="s">
        <v>65</v>
      </c>
      <c r="E17" s="13"/>
      <c r="F17" s="5"/>
    </row>
    <row r="18" spans="1:6" ht="16.5" customHeight="1">
      <c r="A18" s="88"/>
      <c r="B18" s="12"/>
      <c r="C18" s="13"/>
      <c r="D18" s="12" t="s">
        <v>66</v>
      </c>
      <c r="E18" s="13"/>
      <c r="F18" s="5"/>
    </row>
    <row r="19" spans="1:6" ht="16.5" customHeight="1">
      <c r="A19" s="88"/>
      <c r="B19" s="12"/>
      <c r="C19" s="13"/>
      <c r="D19" s="12" t="s">
        <v>67</v>
      </c>
      <c r="E19" s="13"/>
      <c r="F19" s="5"/>
    </row>
    <row r="20" spans="1:6" ht="16.5" customHeight="1">
      <c r="A20" s="88"/>
      <c r="B20" s="12"/>
      <c r="C20" s="13"/>
      <c r="D20" s="12" t="s">
        <v>68</v>
      </c>
      <c r="E20" s="13"/>
      <c r="F20" s="5"/>
    </row>
    <row r="21" spans="1:6" ht="16.5" customHeight="1">
      <c r="A21" s="88"/>
      <c r="B21" s="12"/>
      <c r="C21" s="13"/>
      <c r="D21" s="12" t="s">
        <v>69</v>
      </c>
      <c r="E21" s="13"/>
      <c r="F21" s="5"/>
    </row>
    <row r="22" spans="1:6" ht="16.5" customHeight="1">
      <c r="A22" s="88"/>
      <c r="B22" s="12"/>
      <c r="C22" s="13"/>
      <c r="D22" s="12" t="s">
        <v>70</v>
      </c>
      <c r="E22" s="13"/>
      <c r="F22" s="5"/>
    </row>
    <row r="23" spans="1:6" ht="16.5" customHeight="1">
      <c r="A23" s="88"/>
      <c r="B23" s="12"/>
      <c r="C23" s="13"/>
      <c r="D23" s="12" t="s">
        <v>71</v>
      </c>
      <c r="E23" s="13"/>
      <c r="F23" s="5"/>
    </row>
    <row r="24" spans="1:6" ht="16.5" customHeight="1">
      <c r="A24" s="88"/>
      <c r="B24" s="12"/>
      <c r="C24" s="13"/>
      <c r="D24" s="12" t="s">
        <v>72</v>
      </c>
      <c r="E24" s="13"/>
      <c r="F24" s="5"/>
    </row>
    <row r="25" spans="1:6" ht="16.5" customHeight="1">
      <c r="A25" s="88"/>
      <c r="B25" s="12"/>
      <c r="C25" s="13"/>
      <c r="D25" s="12" t="s">
        <v>73</v>
      </c>
      <c r="E25" s="13"/>
      <c r="F25" s="5"/>
    </row>
    <row r="26" spans="1:6" ht="16.5" customHeight="1">
      <c r="A26" s="88"/>
      <c r="B26" s="12"/>
      <c r="C26" s="13"/>
      <c r="D26" s="12" t="s">
        <v>74</v>
      </c>
      <c r="E26" s="13"/>
      <c r="F26" s="5"/>
    </row>
    <row r="27" spans="1:6" ht="16.5" customHeight="1">
      <c r="A27" s="88"/>
      <c r="B27" s="12"/>
      <c r="C27" s="13"/>
      <c r="D27" s="12" t="s">
        <v>75</v>
      </c>
      <c r="E27" s="13"/>
      <c r="F27" s="5"/>
    </row>
    <row r="28" spans="1:6" ht="16.5" customHeight="1">
      <c r="A28" s="88"/>
      <c r="B28" s="12"/>
      <c r="C28" s="13"/>
      <c r="D28" s="12" t="s">
        <v>76</v>
      </c>
      <c r="E28" s="13"/>
      <c r="F28" s="5"/>
    </row>
    <row r="29" spans="1:6" ht="16.5" customHeight="1">
      <c r="A29" s="88"/>
      <c r="B29" s="12"/>
      <c r="C29" s="13"/>
      <c r="D29" s="12" t="s">
        <v>77</v>
      </c>
      <c r="E29" s="13"/>
      <c r="F29" s="5"/>
    </row>
    <row r="30" spans="1:6" ht="16.5" customHeight="1">
      <c r="A30" s="88"/>
      <c r="B30" s="12"/>
      <c r="C30" s="13"/>
      <c r="D30" s="12" t="s">
        <v>78</v>
      </c>
      <c r="E30" s="13"/>
      <c r="F30" s="5"/>
    </row>
    <row r="31" spans="1:6" ht="16.5" customHeight="1">
      <c r="A31" s="88"/>
      <c r="B31" s="12"/>
      <c r="C31" s="13"/>
      <c r="D31" s="12" t="s">
        <v>79</v>
      </c>
      <c r="E31" s="13"/>
      <c r="F31" s="5"/>
    </row>
    <row r="32" spans="1:6" ht="16.5" customHeight="1">
      <c r="A32" s="88"/>
      <c r="B32" s="12"/>
      <c r="C32" s="13"/>
      <c r="D32" s="12" t="s">
        <v>80</v>
      </c>
      <c r="E32" s="13"/>
      <c r="F32" s="5"/>
    </row>
    <row r="33" spans="1:6" ht="16.5" customHeight="1">
      <c r="A33" s="88"/>
      <c r="B33" s="12"/>
      <c r="C33" s="13"/>
      <c r="D33" s="12" t="s">
        <v>81</v>
      </c>
      <c r="E33" s="13"/>
      <c r="F33" s="5"/>
    </row>
    <row r="34" spans="1:6" ht="16.5" customHeight="1">
      <c r="A34" s="88"/>
      <c r="B34" s="12"/>
      <c r="C34" s="13"/>
      <c r="D34" s="12" t="s">
        <v>82</v>
      </c>
      <c r="E34" s="13"/>
      <c r="F34" s="5"/>
    </row>
    <row r="35" spans="1:6" ht="16.5" customHeight="1">
      <c r="A35" s="88"/>
      <c r="B35" s="12"/>
      <c r="C35" s="13"/>
      <c r="D35" s="12" t="s">
        <v>83</v>
      </c>
      <c r="E35" s="13"/>
      <c r="F35" s="5"/>
    </row>
    <row r="36" spans="1:6" ht="16.5" customHeight="1">
      <c r="A36" s="88"/>
      <c r="B36" s="12"/>
      <c r="C36" s="13"/>
      <c r="D36" s="12" t="s">
        <v>84</v>
      </c>
      <c r="E36" s="13"/>
      <c r="F36" s="5"/>
    </row>
    <row r="37" spans="1:6" ht="16.5" customHeight="1">
      <c r="A37" s="2"/>
      <c r="B37" s="12" t="s">
        <v>357</v>
      </c>
      <c r="C37" s="13" t="s">
        <v>261</v>
      </c>
      <c r="D37" s="12" t="s">
        <v>358</v>
      </c>
      <c r="E37" s="13"/>
      <c r="F37" s="5"/>
    </row>
    <row r="38" spans="1:6" ht="16.5" customHeight="1">
      <c r="A38" s="2"/>
      <c r="B38" s="12" t="s">
        <v>359</v>
      </c>
      <c r="C38" s="16">
        <v>1196.47</v>
      </c>
      <c r="D38" s="12"/>
      <c r="E38" s="13"/>
      <c r="F38" s="5"/>
    </row>
    <row r="39" spans="1:6" ht="16.5" customHeight="1">
      <c r="A39" s="1"/>
      <c r="B39" s="12" t="s">
        <v>360</v>
      </c>
      <c r="C39" s="16"/>
      <c r="D39" s="12"/>
      <c r="E39" s="13"/>
      <c r="F39" s="53"/>
    </row>
    <row r="40" spans="1:6" ht="16.5" customHeight="1">
      <c r="A40" s="1"/>
      <c r="B40" s="12" t="s">
        <v>361</v>
      </c>
      <c r="C40" s="16"/>
      <c r="D40" s="12"/>
      <c r="E40" s="13"/>
      <c r="F40" s="53"/>
    </row>
    <row r="41" spans="1:6" ht="16.5" customHeight="1">
      <c r="A41" s="2"/>
      <c r="B41" s="30" t="s">
        <v>263</v>
      </c>
      <c r="C41" s="15" t="s">
        <v>259</v>
      </c>
      <c r="D41" s="30" t="s">
        <v>264</v>
      </c>
      <c r="E41" s="15" t="s">
        <v>259</v>
      </c>
      <c r="F41" s="5"/>
    </row>
    <row r="42" spans="1:6" ht="16.5" customHeight="1">
      <c r="A42" s="17"/>
      <c r="B42" s="17"/>
      <c r="C42" s="17"/>
      <c r="D42" s="17"/>
      <c r="E42" s="17"/>
      <c r="F42" s="54"/>
    </row>
  </sheetData>
  <mergeCells count="5">
    <mergeCell ref="B2:E2"/>
    <mergeCell ref="B3:C3"/>
    <mergeCell ref="B4:C4"/>
    <mergeCell ref="D4:E4"/>
    <mergeCell ref="A7:A36"/>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4" width="9.75" customWidth="1"/>
  </cols>
  <sheetData>
    <row r="1" spans="1:11" ht="16.350000000000001" customHeight="1">
      <c r="A1" s="4"/>
      <c r="B1" s="3"/>
      <c r="C1" s="55"/>
      <c r="D1" s="4"/>
      <c r="E1" s="4"/>
      <c r="F1" s="4"/>
      <c r="G1" s="4"/>
      <c r="H1" s="4" t="s">
        <v>0</v>
      </c>
      <c r="I1" s="4"/>
      <c r="J1" s="55"/>
      <c r="K1" s="5"/>
    </row>
    <row r="2" spans="1:11" ht="22.9" customHeight="1">
      <c r="A2" s="4"/>
      <c r="B2" s="85" t="s">
        <v>362</v>
      </c>
      <c r="C2" s="85"/>
      <c r="D2" s="85"/>
      <c r="E2" s="85"/>
      <c r="F2" s="85"/>
      <c r="G2" s="85"/>
      <c r="H2" s="85"/>
      <c r="I2" s="85"/>
      <c r="J2" s="55"/>
      <c r="K2" s="5"/>
    </row>
    <row r="3" spans="1:11" ht="19.5" customHeight="1">
      <c r="A3" s="7"/>
      <c r="B3" s="86"/>
      <c r="C3" s="86"/>
      <c r="D3" s="86"/>
      <c r="E3" s="7"/>
      <c r="F3" s="7"/>
      <c r="G3" s="7"/>
      <c r="H3" s="7"/>
      <c r="I3" s="8"/>
      <c r="J3" s="8" t="s">
        <v>238</v>
      </c>
      <c r="K3" s="5"/>
    </row>
    <row r="4" spans="1:11" ht="23.1" customHeight="1">
      <c r="A4" s="9"/>
      <c r="B4" s="89" t="s">
        <v>363</v>
      </c>
      <c r="C4" s="89" t="s">
        <v>364</v>
      </c>
      <c r="D4" s="89"/>
      <c r="E4" s="89" t="s">
        <v>365</v>
      </c>
      <c r="F4" s="89"/>
      <c r="G4" s="89"/>
      <c r="H4" s="89"/>
      <c r="I4" s="89"/>
      <c r="J4" s="89"/>
      <c r="K4" s="52"/>
    </row>
    <row r="5" spans="1:11" ht="23.1" customHeight="1">
      <c r="A5" s="9"/>
      <c r="B5" s="89"/>
      <c r="C5" s="89" t="s">
        <v>366</v>
      </c>
      <c r="D5" s="89" t="s">
        <v>367</v>
      </c>
      <c r="E5" s="89" t="s">
        <v>267</v>
      </c>
      <c r="F5" s="89" t="s">
        <v>287</v>
      </c>
      <c r="G5" s="89"/>
      <c r="H5" s="89"/>
      <c r="I5" s="89" t="s">
        <v>288</v>
      </c>
      <c r="J5" s="89"/>
      <c r="K5" s="56"/>
    </row>
    <row r="6" spans="1:11" ht="34.5" customHeight="1">
      <c r="A6" s="9"/>
      <c r="B6" s="89"/>
      <c r="C6" s="89"/>
      <c r="D6" s="89"/>
      <c r="E6" s="89"/>
      <c r="F6" s="25" t="s">
        <v>269</v>
      </c>
      <c r="G6" s="25" t="s">
        <v>368</v>
      </c>
      <c r="H6" s="25" t="s">
        <v>369</v>
      </c>
      <c r="I6" s="25" t="s">
        <v>370</v>
      </c>
      <c r="J6" s="24" t="s">
        <v>371</v>
      </c>
      <c r="K6" s="52"/>
    </row>
    <row r="7" spans="1:11" ht="16.5" customHeight="1">
      <c r="A7" s="88"/>
      <c r="B7" s="27" t="s">
        <v>116</v>
      </c>
      <c r="C7" s="27" t="s">
        <v>372</v>
      </c>
      <c r="D7" s="27" t="s">
        <v>117</v>
      </c>
      <c r="E7" s="13" t="s">
        <v>373</v>
      </c>
      <c r="F7" s="13"/>
      <c r="G7" s="13"/>
      <c r="H7" s="13"/>
      <c r="I7" s="13" t="s">
        <v>373</v>
      </c>
      <c r="J7" s="13" t="s">
        <v>373</v>
      </c>
      <c r="K7" s="5"/>
    </row>
    <row r="8" spans="1:11" ht="16.5" customHeight="1">
      <c r="A8" s="88"/>
      <c r="B8" s="27" t="s">
        <v>116</v>
      </c>
      <c r="C8" s="27" t="s">
        <v>374</v>
      </c>
      <c r="D8" s="27" t="s">
        <v>118</v>
      </c>
      <c r="E8" s="13" t="s">
        <v>375</v>
      </c>
      <c r="F8" s="13" t="s">
        <v>375</v>
      </c>
      <c r="G8" s="13" t="s">
        <v>376</v>
      </c>
      <c r="H8" s="13" t="s">
        <v>377</v>
      </c>
      <c r="I8" s="13"/>
      <c r="J8" s="13"/>
      <c r="K8" s="5"/>
    </row>
    <row r="9" spans="1:11" ht="16.5" customHeight="1">
      <c r="A9" s="88"/>
      <c r="B9" s="27" t="s">
        <v>116</v>
      </c>
      <c r="C9" s="27" t="s">
        <v>378</v>
      </c>
      <c r="D9" s="27" t="s">
        <v>119</v>
      </c>
      <c r="E9" s="13" t="s">
        <v>379</v>
      </c>
      <c r="F9" s="13"/>
      <c r="G9" s="13"/>
      <c r="H9" s="13"/>
      <c r="I9" s="13" t="s">
        <v>379</v>
      </c>
      <c r="J9" s="13" t="s">
        <v>379</v>
      </c>
      <c r="K9" s="5"/>
    </row>
    <row r="10" spans="1:11" ht="16.5" customHeight="1">
      <c r="A10" s="88"/>
      <c r="B10" s="27" t="s">
        <v>116</v>
      </c>
      <c r="C10" s="27" t="s">
        <v>380</v>
      </c>
      <c r="D10" s="27" t="s">
        <v>120</v>
      </c>
      <c r="E10" s="13" t="s">
        <v>328</v>
      </c>
      <c r="F10" s="13" t="s">
        <v>328</v>
      </c>
      <c r="G10" s="13" t="s">
        <v>328</v>
      </c>
      <c r="H10" s="13"/>
      <c r="I10" s="13"/>
      <c r="J10" s="13"/>
      <c r="K10" s="5"/>
    </row>
    <row r="11" spans="1:11" ht="16.5" customHeight="1">
      <c r="A11" s="88"/>
      <c r="B11" s="27" t="s">
        <v>116</v>
      </c>
      <c r="C11" s="27" t="s">
        <v>381</v>
      </c>
      <c r="D11" s="27" t="s">
        <v>121</v>
      </c>
      <c r="E11" s="13" t="s">
        <v>382</v>
      </c>
      <c r="F11" s="13" t="s">
        <v>382</v>
      </c>
      <c r="G11" s="13" t="s">
        <v>326</v>
      </c>
      <c r="H11" s="13" t="s">
        <v>325</v>
      </c>
      <c r="I11" s="13"/>
      <c r="J11" s="13"/>
      <c r="K11" s="5"/>
    </row>
    <row r="12" spans="1:11" ht="16.5" customHeight="1">
      <c r="A12" s="88"/>
      <c r="B12" s="27" t="s">
        <v>116</v>
      </c>
      <c r="C12" s="27" t="s">
        <v>383</v>
      </c>
      <c r="D12" s="27" t="s">
        <v>122</v>
      </c>
      <c r="E12" s="13" t="s">
        <v>250</v>
      </c>
      <c r="F12" s="13" t="s">
        <v>250</v>
      </c>
      <c r="G12" s="13"/>
      <c r="H12" s="13" t="s">
        <v>250</v>
      </c>
      <c r="I12" s="13"/>
      <c r="J12" s="13"/>
      <c r="K12" s="5"/>
    </row>
    <row r="13" spans="1:11" ht="16.5" customHeight="1">
      <c r="A13" s="88"/>
      <c r="B13" s="27" t="s">
        <v>116</v>
      </c>
      <c r="C13" s="27" t="s">
        <v>384</v>
      </c>
      <c r="D13" s="27" t="s">
        <v>123</v>
      </c>
      <c r="E13" s="13" t="s">
        <v>256</v>
      </c>
      <c r="F13" s="13" t="s">
        <v>256</v>
      </c>
      <c r="G13" s="13" t="s">
        <v>256</v>
      </c>
      <c r="H13" s="13"/>
      <c r="I13" s="13"/>
      <c r="J13" s="13"/>
      <c r="K13" s="5"/>
    </row>
    <row r="14" spans="1:11" ht="16.5" customHeight="1">
      <c r="A14" s="88"/>
      <c r="B14" s="27" t="s">
        <v>116</v>
      </c>
      <c r="C14" s="27" t="s">
        <v>385</v>
      </c>
      <c r="D14" s="27" t="s">
        <v>124</v>
      </c>
      <c r="E14" s="13" t="s">
        <v>327</v>
      </c>
      <c r="F14" s="13" t="s">
        <v>327</v>
      </c>
      <c r="G14" s="13" t="s">
        <v>327</v>
      </c>
      <c r="H14" s="13"/>
      <c r="I14" s="13"/>
      <c r="J14" s="13"/>
      <c r="K14" s="5"/>
    </row>
    <row r="15" spans="1:11" ht="16.5" customHeight="1">
      <c r="A15" s="29"/>
      <c r="B15" s="57"/>
      <c r="C15" s="57"/>
      <c r="D15" s="30" t="s">
        <v>282</v>
      </c>
      <c r="E15" s="15" t="s">
        <v>244</v>
      </c>
      <c r="F15" s="15" t="s">
        <v>386</v>
      </c>
      <c r="G15" s="15" t="s">
        <v>387</v>
      </c>
      <c r="H15" s="15" t="s">
        <v>388</v>
      </c>
      <c r="I15" s="15" t="s">
        <v>330</v>
      </c>
      <c r="J15" s="15" t="s">
        <v>330</v>
      </c>
      <c r="K15" s="43"/>
    </row>
    <row r="16" spans="1:11" ht="16.5" customHeight="1">
      <c r="A16" s="17"/>
      <c r="B16" s="17"/>
      <c r="C16" s="58"/>
      <c r="D16" s="17"/>
      <c r="E16" s="17"/>
      <c r="F16" s="17"/>
      <c r="G16" s="17"/>
      <c r="H16" s="17"/>
      <c r="I16" s="17"/>
      <c r="J16" s="58"/>
      <c r="K16" s="54"/>
    </row>
  </sheetData>
  <mergeCells count="11">
    <mergeCell ref="A7:A14"/>
    <mergeCell ref="B2:I2"/>
    <mergeCell ref="B3:D3"/>
    <mergeCell ref="B4:B6"/>
    <mergeCell ref="C4:D4"/>
    <mergeCell ref="E4:J4"/>
    <mergeCell ref="C5:C6"/>
    <mergeCell ref="D5:D6"/>
    <mergeCell ref="E5:E6"/>
    <mergeCell ref="F5:H5"/>
    <mergeCell ref="I5:J5"/>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2"/>
  <sheetViews>
    <sheetView workbookViewId="0">
      <pane ySplit="5" topLeftCell="A6" activePane="bottomLeft" state="frozen"/>
      <selection pane="bottomLeft"/>
    </sheetView>
  </sheetViews>
  <sheetFormatPr defaultColWidth="10" defaultRowHeight="13.5"/>
  <cols>
    <col min="1" max="1" width="1.5" customWidth="1"/>
    <col min="2" max="3" width="35.875" customWidth="1"/>
    <col min="4" max="6" width="16.375" customWidth="1"/>
    <col min="7" max="7" width="1.5" customWidth="1"/>
    <col min="8" max="10" width="9.75" customWidth="1"/>
  </cols>
  <sheetData>
    <row r="1" spans="1:7" ht="16.350000000000001" customHeight="1">
      <c r="A1" s="4"/>
      <c r="B1" s="3"/>
      <c r="C1" s="4"/>
      <c r="D1" s="4"/>
      <c r="E1" s="4"/>
      <c r="F1" s="4" t="s">
        <v>0</v>
      </c>
      <c r="G1" s="5"/>
    </row>
    <row r="2" spans="1:7" ht="22.9" customHeight="1">
      <c r="A2" s="4"/>
      <c r="B2" s="85" t="s">
        <v>389</v>
      </c>
      <c r="C2" s="85"/>
      <c r="D2" s="85"/>
      <c r="E2" s="85"/>
      <c r="F2" s="85"/>
      <c r="G2" s="5"/>
    </row>
    <row r="3" spans="1:7" ht="19.5" customHeight="1">
      <c r="A3" s="7"/>
      <c r="B3" s="86"/>
      <c r="C3" s="86"/>
      <c r="D3" s="7"/>
      <c r="E3" s="7"/>
      <c r="F3" s="8" t="s">
        <v>238</v>
      </c>
      <c r="G3" s="5"/>
    </row>
    <row r="4" spans="1:7" ht="23.1" customHeight="1">
      <c r="A4" s="9"/>
      <c r="B4" s="89" t="s">
        <v>285</v>
      </c>
      <c r="C4" s="89" t="s">
        <v>286</v>
      </c>
      <c r="D4" s="89" t="s">
        <v>365</v>
      </c>
      <c r="E4" s="89"/>
      <c r="F4" s="89"/>
      <c r="G4" s="52"/>
    </row>
    <row r="5" spans="1:7" ht="23.1" customHeight="1">
      <c r="A5" s="9"/>
      <c r="B5" s="89"/>
      <c r="C5" s="89"/>
      <c r="D5" s="25" t="s">
        <v>267</v>
      </c>
      <c r="E5" s="25" t="s">
        <v>368</v>
      </c>
      <c r="F5" s="25" t="s">
        <v>369</v>
      </c>
      <c r="G5" s="52"/>
    </row>
    <row r="6" spans="1:7" ht="16.5" customHeight="1">
      <c r="A6" s="88"/>
      <c r="B6" s="27" t="s">
        <v>27</v>
      </c>
      <c r="C6" s="27" t="s">
        <v>28</v>
      </c>
      <c r="D6" s="13" t="s">
        <v>390</v>
      </c>
      <c r="E6" s="13" t="s">
        <v>390</v>
      </c>
      <c r="F6" s="13"/>
      <c r="G6" s="5"/>
    </row>
    <row r="7" spans="1:7" ht="16.5" customHeight="1">
      <c r="A7" s="88"/>
      <c r="B7" s="27" t="s">
        <v>27</v>
      </c>
      <c r="C7" s="27" t="s">
        <v>29</v>
      </c>
      <c r="D7" s="13" t="s">
        <v>297</v>
      </c>
      <c r="E7" s="13" t="s">
        <v>297</v>
      </c>
      <c r="F7" s="13"/>
      <c r="G7" s="5"/>
    </row>
    <row r="8" spans="1:7" ht="16.5" customHeight="1">
      <c r="A8" s="88"/>
      <c r="B8" s="27" t="s">
        <v>27</v>
      </c>
      <c r="C8" s="27" t="s">
        <v>30</v>
      </c>
      <c r="D8" s="13" t="s">
        <v>298</v>
      </c>
      <c r="E8" s="13" t="s">
        <v>298</v>
      </c>
      <c r="F8" s="13"/>
      <c r="G8" s="5"/>
    </row>
    <row r="9" spans="1:7" ht="16.5" customHeight="1">
      <c r="A9" s="88"/>
      <c r="B9" s="27" t="s">
        <v>27</v>
      </c>
      <c r="C9" s="27" t="s">
        <v>31</v>
      </c>
      <c r="D9" s="13" t="s">
        <v>327</v>
      </c>
      <c r="E9" s="13" t="s">
        <v>327</v>
      </c>
      <c r="F9" s="13"/>
      <c r="G9" s="5"/>
    </row>
    <row r="10" spans="1:7" ht="16.5" customHeight="1">
      <c r="A10" s="88"/>
      <c r="B10" s="27" t="s">
        <v>27</v>
      </c>
      <c r="C10" s="27" t="s">
        <v>32</v>
      </c>
      <c r="D10" s="13" t="s">
        <v>328</v>
      </c>
      <c r="E10" s="13" t="s">
        <v>328</v>
      </c>
      <c r="F10" s="13"/>
      <c r="G10" s="5"/>
    </row>
    <row r="11" spans="1:7" ht="16.5" customHeight="1">
      <c r="A11" s="88"/>
      <c r="B11" s="27" t="s">
        <v>27</v>
      </c>
      <c r="C11" s="27" t="s">
        <v>33</v>
      </c>
      <c r="D11" s="13" t="s">
        <v>256</v>
      </c>
      <c r="E11" s="13" t="s">
        <v>256</v>
      </c>
      <c r="F11" s="13"/>
      <c r="G11" s="5"/>
    </row>
    <row r="12" spans="1:7" ht="16.5" customHeight="1">
      <c r="A12" s="88"/>
      <c r="B12" s="27" t="s">
        <v>27</v>
      </c>
      <c r="C12" s="27" t="s">
        <v>34</v>
      </c>
      <c r="D12" s="13" t="s">
        <v>299</v>
      </c>
      <c r="E12" s="13" t="s">
        <v>299</v>
      </c>
      <c r="F12" s="13"/>
      <c r="G12" s="5"/>
    </row>
    <row r="13" spans="1:7" ht="16.5" customHeight="1">
      <c r="A13" s="88"/>
      <c r="B13" s="27" t="s">
        <v>27</v>
      </c>
      <c r="C13" s="27" t="s">
        <v>35</v>
      </c>
      <c r="D13" s="13" t="s">
        <v>300</v>
      </c>
      <c r="E13" s="13" t="s">
        <v>300</v>
      </c>
      <c r="F13" s="13"/>
      <c r="G13" s="5"/>
    </row>
    <row r="14" spans="1:7" ht="16.5" customHeight="1">
      <c r="A14" s="88"/>
      <c r="B14" s="27" t="s">
        <v>36</v>
      </c>
      <c r="C14" s="27" t="s">
        <v>37</v>
      </c>
      <c r="D14" s="13" t="s">
        <v>301</v>
      </c>
      <c r="E14" s="13"/>
      <c r="F14" s="13" t="s">
        <v>301</v>
      </c>
      <c r="G14" s="5"/>
    </row>
    <row r="15" spans="1:7" ht="16.5" customHeight="1">
      <c r="A15" s="88"/>
      <c r="B15" s="27" t="s">
        <v>36</v>
      </c>
      <c r="C15" s="27" t="s">
        <v>38</v>
      </c>
      <c r="D15" s="13" t="s">
        <v>302</v>
      </c>
      <c r="E15" s="13"/>
      <c r="F15" s="13" t="s">
        <v>302</v>
      </c>
      <c r="G15" s="5"/>
    </row>
    <row r="16" spans="1:7" ht="16.5" customHeight="1">
      <c r="A16" s="88"/>
      <c r="B16" s="27" t="s">
        <v>36</v>
      </c>
      <c r="C16" s="27" t="s">
        <v>39</v>
      </c>
      <c r="D16" s="13" t="s">
        <v>303</v>
      </c>
      <c r="E16" s="13"/>
      <c r="F16" s="13" t="s">
        <v>303</v>
      </c>
      <c r="G16" s="5"/>
    </row>
    <row r="17" spans="1:7" ht="16.5" customHeight="1">
      <c r="A17" s="88"/>
      <c r="B17" s="27" t="s">
        <v>36</v>
      </c>
      <c r="C17" s="27" t="s">
        <v>40</v>
      </c>
      <c r="D17" s="13" t="s">
        <v>304</v>
      </c>
      <c r="E17" s="13"/>
      <c r="F17" s="13" t="s">
        <v>304</v>
      </c>
      <c r="G17" s="5"/>
    </row>
    <row r="18" spans="1:7" ht="16.5" customHeight="1">
      <c r="A18" s="88"/>
      <c r="B18" s="27" t="s">
        <v>36</v>
      </c>
      <c r="C18" s="27" t="s">
        <v>41</v>
      </c>
      <c r="D18" s="13" t="s">
        <v>305</v>
      </c>
      <c r="E18" s="13"/>
      <c r="F18" s="13" t="s">
        <v>305</v>
      </c>
      <c r="G18" s="5"/>
    </row>
    <row r="19" spans="1:7" ht="16.5" customHeight="1">
      <c r="A19" s="88"/>
      <c r="B19" s="27" t="s">
        <v>36</v>
      </c>
      <c r="C19" s="27" t="s">
        <v>42</v>
      </c>
      <c r="D19" s="13" t="s">
        <v>306</v>
      </c>
      <c r="E19" s="13"/>
      <c r="F19" s="13" t="s">
        <v>306</v>
      </c>
      <c r="G19" s="5"/>
    </row>
    <row r="20" spans="1:7" ht="16.5" customHeight="1">
      <c r="A20" s="88"/>
      <c r="B20" s="27" t="s">
        <v>36</v>
      </c>
      <c r="C20" s="27" t="s">
        <v>43</v>
      </c>
      <c r="D20" s="13" t="s">
        <v>307</v>
      </c>
      <c r="E20" s="13"/>
      <c r="F20" s="13" t="s">
        <v>307</v>
      </c>
      <c r="G20" s="5"/>
    </row>
    <row r="21" spans="1:7" ht="16.5" customHeight="1">
      <c r="A21" s="88"/>
      <c r="B21" s="27" t="s">
        <v>36</v>
      </c>
      <c r="C21" s="27" t="s">
        <v>44</v>
      </c>
      <c r="D21" s="13" t="s">
        <v>308</v>
      </c>
      <c r="E21" s="13"/>
      <c r="F21" s="13" t="s">
        <v>308</v>
      </c>
      <c r="G21" s="5"/>
    </row>
    <row r="22" spans="1:7" ht="16.5" customHeight="1">
      <c r="A22" s="88"/>
      <c r="B22" s="27" t="s">
        <v>36</v>
      </c>
      <c r="C22" s="27" t="s">
        <v>45</v>
      </c>
      <c r="D22" s="13" t="s">
        <v>309</v>
      </c>
      <c r="E22" s="13"/>
      <c r="F22" s="13" t="s">
        <v>309</v>
      </c>
      <c r="G22" s="5"/>
    </row>
    <row r="23" spans="1:7" ht="16.5" customHeight="1">
      <c r="A23" s="88"/>
      <c r="B23" s="27" t="s">
        <v>36</v>
      </c>
      <c r="C23" s="27" t="s">
        <v>46</v>
      </c>
      <c r="D23" s="13" t="s">
        <v>250</v>
      </c>
      <c r="E23" s="13"/>
      <c r="F23" s="13" t="s">
        <v>250</v>
      </c>
      <c r="G23" s="5"/>
    </row>
    <row r="24" spans="1:7" ht="16.5" customHeight="1">
      <c r="A24" s="88"/>
      <c r="B24" s="27" t="s">
        <v>36</v>
      </c>
      <c r="C24" s="27" t="s">
        <v>47</v>
      </c>
      <c r="D24" s="13" t="s">
        <v>310</v>
      </c>
      <c r="E24" s="13"/>
      <c r="F24" s="13" t="s">
        <v>310</v>
      </c>
      <c r="G24" s="5"/>
    </row>
    <row r="25" spans="1:7" ht="16.5" customHeight="1">
      <c r="A25" s="88"/>
      <c r="B25" s="27" t="s">
        <v>36</v>
      </c>
      <c r="C25" s="27" t="s">
        <v>48</v>
      </c>
      <c r="D25" s="13" t="s">
        <v>311</v>
      </c>
      <c r="E25" s="13"/>
      <c r="F25" s="13" t="s">
        <v>311</v>
      </c>
      <c r="G25" s="5"/>
    </row>
    <row r="26" spans="1:7" ht="16.5" customHeight="1">
      <c r="A26" s="88"/>
      <c r="B26" s="27" t="s">
        <v>36</v>
      </c>
      <c r="C26" s="27" t="s">
        <v>49</v>
      </c>
      <c r="D26" s="13" t="s">
        <v>312</v>
      </c>
      <c r="E26" s="13"/>
      <c r="F26" s="13" t="s">
        <v>312</v>
      </c>
      <c r="G26" s="5"/>
    </row>
    <row r="27" spans="1:7" ht="16.5" customHeight="1">
      <c r="A27" s="88"/>
      <c r="B27" s="27" t="s">
        <v>36</v>
      </c>
      <c r="C27" s="27" t="s">
        <v>50</v>
      </c>
      <c r="D27" s="13" t="s">
        <v>313</v>
      </c>
      <c r="E27" s="13"/>
      <c r="F27" s="13" t="s">
        <v>313</v>
      </c>
      <c r="G27" s="5"/>
    </row>
    <row r="28" spans="1:7" ht="16.5" customHeight="1">
      <c r="A28" s="88"/>
      <c r="B28" s="27" t="s">
        <v>36</v>
      </c>
      <c r="C28" s="27" t="s">
        <v>51</v>
      </c>
      <c r="D28" s="13" t="s">
        <v>314</v>
      </c>
      <c r="E28" s="13"/>
      <c r="F28" s="13" t="s">
        <v>314</v>
      </c>
      <c r="G28" s="5"/>
    </row>
    <row r="29" spans="1:7" ht="16.5" customHeight="1">
      <c r="A29" s="88"/>
      <c r="B29" s="27" t="s">
        <v>36</v>
      </c>
      <c r="C29" s="27" t="s">
        <v>52</v>
      </c>
      <c r="D29" s="13" t="s">
        <v>391</v>
      </c>
      <c r="E29" s="13"/>
      <c r="F29" s="13" t="s">
        <v>391</v>
      </c>
      <c r="G29" s="5"/>
    </row>
    <row r="30" spans="1:7" ht="16.5" customHeight="1">
      <c r="A30" s="88"/>
      <c r="B30" s="27" t="s">
        <v>53</v>
      </c>
      <c r="C30" s="27" t="s">
        <v>54</v>
      </c>
      <c r="D30" s="13" t="s">
        <v>326</v>
      </c>
      <c r="E30" s="13" t="s">
        <v>326</v>
      </c>
      <c r="F30" s="13"/>
      <c r="G30" s="5"/>
    </row>
    <row r="31" spans="1:7" ht="16.5" customHeight="1">
      <c r="A31" s="29"/>
      <c r="B31" s="57"/>
      <c r="C31" s="30" t="s">
        <v>282</v>
      </c>
      <c r="D31" s="15" t="s">
        <v>386</v>
      </c>
      <c r="E31" s="15" t="s">
        <v>387</v>
      </c>
      <c r="F31" s="15" t="s">
        <v>388</v>
      </c>
      <c r="G31" s="43"/>
    </row>
    <row r="32" spans="1:7" ht="16.5" customHeight="1">
      <c r="A32" s="17"/>
      <c r="B32" s="17"/>
      <c r="C32" s="17"/>
      <c r="D32" s="17"/>
      <c r="E32" s="17"/>
      <c r="F32" s="17"/>
      <c r="G32" s="54"/>
    </row>
  </sheetData>
  <mergeCells count="6">
    <mergeCell ref="A6:A30"/>
    <mergeCell ref="B2:F2"/>
    <mergeCell ref="B3:C3"/>
    <mergeCell ref="B4:B5"/>
    <mergeCell ref="C4:C5"/>
    <mergeCell ref="D4:F4"/>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heetViews>
  <sheetFormatPr defaultColWidth="10" defaultRowHeight="13.5"/>
  <cols>
    <col min="1" max="1" width="1.5" customWidth="1"/>
    <col min="2" max="4" width="30.75" customWidth="1"/>
    <col min="5" max="7" width="16.375" customWidth="1"/>
    <col min="8" max="8" width="1.5" customWidth="1"/>
    <col min="9" max="12" width="9.75" customWidth="1"/>
  </cols>
  <sheetData>
    <row r="1" spans="1:8" ht="16.350000000000001" customHeight="1">
      <c r="A1" s="4"/>
      <c r="B1" s="3"/>
      <c r="C1" s="4"/>
      <c r="D1" s="4"/>
      <c r="E1" s="4"/>
      <c r="F1" s="4"/>
      <c r="G1" s="4" t="s">
        <v>0</v>
      </c>
      <c r="H1" s="5"/>
    </row>
    <row r="2" spans="1:8" ht="22.9" customHeight="1">
      <c r="A2" s="4"/>
      <c r="B2" s="85" t="s">
        <v>392</v>
      </c>
      <c r="C2" s="85"/>
      <c r="D2" s="85"/>
      <c r="E2" s="85"/>
      <c r="F2" s="85"/>
      <c r="G2" s="85"/>
      <c r="H2" s="5"/>
    </row>
    <row r="3" spans="1:8" ht="19.5" customHeight="1">
      <c r="A3" s="7"/>
      <c r="B3" s="86"/>
      <c r="C3" s="86"/>
      <c r="D3" s="86"/>
      <c r="E3" s="7"/>
      <c r="F3" s="7"/>
      <c r="G3" s="8" t="s">
        <v>238</v>
      </c>
      <c r="H3" s="5"/>
    </row>
    <row r="4" spans="1:8" ht="23.1" customHeight="1">
      <c r="A4" s="9"/>
      <c r="B4" s="89" t="s">
        <v>284</v>
      </c>
      <c r="C4" s="89" t="s">
        <v>285</v>
      </c>
      <c r="D4" s="89" t="s">
        <v>286</v>
      </c>
      <c r="E4" s="89" t="s">
        <v>365</v>
      </c>
      <c r="F4" s="89"/>
      <c r="G4" s="89"/>
      <c r="H4" s="52"/>
    </row>
    <row r="5" spans="1:8" ht="23.1" customHeight="1">
      <c r="A5" s="9"/>
      <c r="B5" s="89"/>
      <c r="C5" s="89"/>
      <c r="D5" s="89"/>
      <c r="E5" s="25" t="s">
        <v>267</v>
      </c>
      <c r="F5" s="25" t="s">
        <v>287</v>
      </c>
      <c r="G5" s="25" t="s">
        <v>288</v>
      </c>
      <c r="H5" s="52"/>
    </row>
    <row r="6" spans="1:8" ht="16.5" customHeight="1">
      <c r="A6" s="2"/>
      <c r="B6" s="27" t="s">
        <v>115</v>
      </c>
      <c r="C6" s="27" t="s">
        <v>115</v>
      </c>
      <c r="D6" s="27" t="s">
        <v>115</v>
      </c>
      <c r="E6" s="13"/>
      <c r="F6" s="13"/>
      <c r="G6" s="13"/>
      <c r="H6" s="5"/>
    </row>
    <row r="7" spans="1:8" ht="16.5" customHeight="1">
      <c r="A7" s="29"/>
      <c r="B7" s="57"/>
      <c r="C7" s="57"/>
      <c r="D7" s="30" t="s">
        <v>282</v>
      </c>
      <c r="E7" s="15"/>
      <c r="F7" s="15"/>
      <c r="G7" s="15"/>
      <c r="H7" s="43"/>
    </row>
    <row r="8" spans="1:8" ht="16.5" customHeight="1">
      <c r="A8" s="17"/>
      <c r="B8" s="17"/>
      <c r="C8" s="17"/>
      <c r="D8" s="17"/>
      <c r="E8" s="17"/>
      <c r="F8" s="17"/>
      <c r="G8" s="17"/>
      <c r="H8" s="54"/>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
  <sheetViews>
    <sheetView tabSelected="1" workbookViewId="0">
      <pane ySplit="6" topLeftCell="A7" activePane="bottomLeft" state="frozen"/>
      <selection pane="bottomLeft" activeCell="C12" sqref="C12"/>
    </sheetView>
  </sheetViews>
  <sheetFormatPr defaultColWidth="9.75" defaultRowHeight="13.5"/>
  <cols>
    <col min="1" max="1" width="1.5" style="75" customWidth="1"/>
    <col min="2" max="2" width="13.5" style="75" customWidth="1"/>
    <col min="3" max="3" width="16.5" style="75" customWidth="1"/>
    <col min="4" max="4" width="28.625" style="75" customWidth="1"/>
    <col min="5" max="5" width="18.125" style="75" customWidth="1"/>
    <col min="6" max="6" width="16.5" style="75" customWidth="1"/>
    <col min="7" max="7" width="21.375" style="75" customWidth="1"/>
    <col min="8" max="8" width="24.625" style="75" customWidth="1"/>
    <col min="9" max="10" width="9.75" style="75" customWidth="1"/>
    <col min="11" max="16384" width="9.75" style="75"/>
  </cols>
  <sheetData>
    <row r="1" spans="1:8" ht="16.350000000000001" customHeight="1">
      <c r="A1" s="73"/>
      <c r="B1" s="74"/>
      <c r="C1" s="73"/>
      <c r="E1" s="73"/>
      <c r="F1" s="73"/>
      <c r="G1" s="73"/>
      <c r="H1" s="73"/>
    </row>
    <row r="2" spans="1:8" ht="22.9" customHeight="1">
      <c r="A2" s="73"/>
      <c r="B2" s="100" t="s">
        <v>467</v>
      </c>
      <c r="C2" s="100"/>
      <c r="D2" s="100"/>
      <c r="E2" s="100"/>
      <c r="F2" s="100"/>
      <c r="G2" s="100"/>
      <c r="H2" s="100"/>
    </row>
    <row r="3" spans="1:8" ht="19.5" customHeight="1">
      <c r="A3" s="76"/>
      <c r="B3" s="101"/>
      <c r="C3" s="101"/>
      <c r="D3" s="101"/>
      <c r="E3" s="101"/>
      <c r="F3" s="76"/>
      <c r="G3" s="76"/>
      <c r="H3" s="77" t="s">
        <v>468</v>
      </c>
    </row>
    <row r="4" spans="1:8" ht="22.9" customHeight="1">
      <c r="A4" s="78"/>
      <c r="B4" s="102" t="s">
        <v>393</v>
      </c>
      <c r="C4" s="102" t="s">
        <v>394</v>
      </c>
      <c r="D4" s="102" t="s">
        <v>395</v>
      </c>
      <c r="E4" s="102" t="s">
        <v>396</v>
      </c>
      <c r="F4" s="103" t="s">
        <v>397</v>
      </c>
      <c r="G4" s="104"/>
      <c r="H4" s="105"/>
    </row>
    <row r="5" spans="1:8" ht="22.9" customHeight="1">
      <c r="A5" s="79"/>
      <c r="B5" s="102"/>
      <c r="C5" s="102"/>
      <c r="D5" s="102"/>
      <c r="E5" s="102"/>
      <c r="F5" s="102" t="s">
        <v>269</v>
      </c>
      <c r="G5" s="102" t="s">
        <v>398</v>
      </c>
      <c r="H5" s="102" t="s">
        <v>399</v>
      </c>
    </row>
    <row r="6" spans="1:8" ht="22.9" customHeight="1">
      <c r="A6" s="78"/>
      <c r="B6" s="102"/>
      <c r="C6" s="102"/>
      <c r="D6" s="102"/>
      <c r="E6" s="102"/>
      <c r="F6" s="102"/>
      <c r="G6" s="102"/>
      <c r="H6" s="102"/>
    </row>
    <row r="7" spans="1:8" ht="16.5" customHeight="1">
      <c r="A7" s="80"/>
      <c r="B7" s="81">
        <v>2021</v>
      </c>
      <c r="C7" s="84">
        <f>(D7+E7+F7)</f>
        <v>114500</v>
      </c>
      <c r="D7" s="82">
        <v>0</v>
      </c>
      <c r="E7" s="84">
        <v>7200</v>
      </c>
      <c r="F7" s="84">
        <f>10.73*10000</f>
        <v>107300</v>
      </c>
      <c r="G7" s="82">
        <v>0</v>
      </c>
      <c r="H7" s="84">
        <f>10.73*10000</f>
        <v>107300</v>
      </c>
    </row>
    <row r="8" spans="1:8" ht="16.5" customHeight="1">
      <c r="A8" s="80"/>
      <c r="B8" s="81" t="s">
        <v>400</v>
      </c>
      <c r="C8" s="84">
        <f>(D8+E8+F8)</f>
        <v>909140</v>
      </c>
      <c r="D8" s="82"/>
      <c r="E8" s="84">
        <f>0.684*10000</f>
        <v>6840.0000000000009</v>
      </c>
      <c r="F8" s="84">
        <f>G8+H8</f>
        <v>902300</v>
      </c>
      <c r="G8" s="84">
        <f>83.09*10000</f>
        <v>830900</v>
      </c>
      <c r="H8" s="84">
        <f>7.14*10000</f>
        <v>71400</v>
      </c>
    </row>
    <row r="9" spans="1:8" ht="16.5" customHeight="1">
      <c r="A9" s="83"/>
      <c r="B9" s="83"/>
      <c r="C9" s="83"/>
      <c r="D9" s="83"/>
      <c r="E9" s="83"/>
      <c r="F9" s="83"/>
      <c r="G9" s="83"/>
      <c r="H9" s="83"/>
    </row>
  </sheetData>
  <mergeCells count="10">
    <mergeCell ref="B2:H2"/>
    <mergeCell ref="B3:E3"/>
    <mergeCell ref="B4:B6"/>
    <mergeCell ref="C4:C6"/>
    <mergeCell ref="D4:D6"/>
    <mergeCell ref="E4:E6"/>
    <mergeCell ref="F4:H4"/>
    <mergeCell ref="F5:F6"/>
    <mergeCell ref="G5:G6"/>
    <mergeCell ref="H5:H6"/>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10"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 min="9" max="9" width="9.75" customWidth="1"/>
  </cols>
  <sheetData>
    <row r="1" spans="1:8" ht="16.350000000000001" customHeight="1">
      <c r="A1" s="19"/>
      <c r="B1" s="46"/>
      <c r="C1" s="19"/>
      <c r="E1" s="19"/>
      <c r="F1" s="19"/>
      <c r="G1" s="19"/>
      <c r="H1" s="53"/>
    </row>
    <row r="2" spans="1:8" ht="22.9" customHeight="1">
      <c r="A2" s="59"/>
      <c r="B2" s="85" t="s">
        <v>401</v>
      </c>
      <c r="C2" s="85"/>
      <c r="D2" s="85"/>
      <c r="E2" s="85"/>
      <c r="F2" s="85"/>
      <c r="G2" s="85"/>
      <c r="H2" s="53" t="s">
        <v>402</v>
      </c>
    </row>
    <row r="3" spans="1:8" ht="19.5" customHeight="1">
      <c r="A3" s="22"/>
      <c r="B3" s="92"/>
      <c r="C3" s="92"/>
      <c r="D3" s="21"/>
      <c r="E3" s="21"/>
      <c r="F3" s="21"/>
      <c r="G3" s="60" t="s">
        <v>238</v>
      </c>
      <c r="H3" s="53"/>
    </row>
    <row r="4" spans="1:8" ht="23.1" customHeight="1">
      <c r="A4" s="61"/>
      <c r="B4" s="95" t="s">
        <v>334</v>
      </c>
      <c r="C4" s="95" t="s">
        <v>403</v>
      </c>
      <c r="D4" s="95"/>
      <c r="E4" s="95"/>
      <c r="F4" s="95" t="s">
        <v>404</v>
      </c>
      <c r="G4" s="95" t="s">
        <v>405</v>
      </c>
      <c r="H4" s="62"/>
    </row>
    <row r="5" spans="1:8" ht="23.1" customHeight="1">
      <c r="A5" s="9"/>
      <c r="B5" s="95"/>
      <c r="C5" s="24" t="s">
        <v>406</v>
      </c>
      <c r="D5" s="24" t="s">
        <v>407</v>
      </c>
      <c r="E5" s="24" t="s">
        <v>408</v>
      </c>
      <c r="F5" s="95"/>
      <c r="G5" s="95"/>
      <c r="H5" s="63"/>
    </row>
    <row r="6" spans="1:8" ht="16.5" customHeight="1">
      <c r="A6" s="64"/>
      <c r="B6" s="30" t="s">
        <v>282</v>
      </c>
      <c r="C6" s="57"/>
      <c r="D6" s="57"/>
      <c r="E6" s="57"/>
      <c r="F6" s="57"/>
      <c r="G6" s="13" t="s">
        <v>306</v>
      </c>
      <c r="H6" s="65"/>
    </row>
    <row r="7" spans="1:8" ht="25.35" customHeight="1">
      <c r="A7" s="66"/>
      <c r="B7" s="27" t="s">
        <v>111</v>
      </c>
      <c r="C7" s="27" t="s">
        <v>112</v>
      </c>
      <c r="D7" s="27" t="s">
        <v>113</v>
      </c>
      <c r="E7" s="27" t="s">
        <v>114</v>
      </c>
      <c r="F7" s="27" t="s">
        <v>115</v>
      </c>
      <c r="G7" s="67" t="s">
        <v>306</v>
      </c>
      <c r="H7" s="53"/>
    </row>
    <row r="8" spans="1:8" ht="16.5" customHeight="1">
      <c r="A8" s="68"/>
      <c r="B8" s="68"/>
      <c r="C8" s="68"/>
      <c r="D8" s="68"/>
      <c r="E8" s="68"/>
      <c r="F8" s="68"/>
      <c r="G8" s="68"/>
      <c r="H8" s="69"/>
    </row>
  </sheetData>
  <mergeCells count="6">
    <mergeCell ref="B2:G2"/>
    <mergeCell ref="B3:C3"/>
    <mergeCell ref="B4:B5"/>
    <mergeCell ref="C4:E4"/>
    <mergeCell ref="F4:F5"/>
    <mergeCell ref="G4:G5"/>
  </mergeCells>
  <phoneticPr fontId="14" type="noConversion"/>
  <printOptions horizontalCentered="1"/>
  <pageMargins left="0.70800000429153442" right="0.70800000429153442" top="1.062000036239624" bottom="0.86599999666213989" header="0" footer="0"/>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6"/>
  <sheetViews>
    <sheetView workbookViewId="0">
      <pane ySplit="5" topLeftCell="A6" activePane="bottomLeft" state="frozen"/>
      <selection pane="bottomLeft" activeCell="G12" sqref="G12:G17"/>
    </sheetView>
  </sheetViews>
  <sheetFormatPr defaultColWidth="10" defaultRowHeight="13.5"/>
  <cols>
    <col min="1" max="1" width="1.5" customWidth="1"/>
    <col min="2" max="3" width="15.375" customWidth="1"/>
    <col min="4" max="4" width="12.25" customWidth="1"/>
    <col min="5" max="5" width="10.5" customWidth="1"/>
    <col min="6" max="6" width="11.375" customWidth="1"/>
    <col min="7" max="13" width="12.25" customWidth="1"/>
    <col min="14" max="14" width="12.625" customWidth="1"/>
    <col min="15" max="15" width="14.625" customWidth="1"/>
    <col min="16" max="16" width="12.625" customWidth="1"/>
    <col min="17" max="17" width="10.75" customWidth="1"/>
    <col min="18" max="18" width="1.5" customWidth="1"/>
    <col min="19" max="22" width="9.75" customWidth="1"/>
  </cols>
  <sheetData>
    <row r="1" spans="1:18" ht="16.350000000000001" customHeight="1">
      <c r="A1" s="19"/>
      <c r="B1" s="46"/>
      <c r="C1" s="34"/>
      <c r="D1" s="34"/>
      <c r="E1" s="34"/>
      <c r="F1" s="34"/>
      <c r="G1" s="34"/>
      <c r="H1" s="34"/>
      <c r="I1" s="34"/>
      <c r="J1" s="46"/>
      <c r="K1" s="34"/>
      <c r="L1" s="34"/>
      <c r="M1" s="34"/>
      <c r="N1" s="34"/>
      <c r="O1" s="34"/>
      <c r="P1" s="34"/>
      <c r="Q1" s="34"/>
      <c r="R1" s="66"/>
    </row>
    <row r="2" spans="1:18" ht="22.9" customHeight="1">
      <c r="A2" s="59"/>
      <c r="B2" s="85" t="s">
        <v>409</v>
      </c>
      <c r="C2" s="85"/>
      <c r="D2" s="85"/>
      <c r="E2" s="85"/>
      <c r="F2" s="85"/>
      <c r="G2" s="85"/>
      <c r="H2" s="85"/>
      <c r="I2" s="85"/>
      <c r="J2" s="85"/>
      <c r="K2" s="85"/>
      <c r="L2" s="85"/>
      <c r="M2" s="85"/>
      <c r="N2" s="85"/>
      <c r="O2" s="85"/>
      <c r="P2" s="85"/>
      <c r="Q2" s="85"/>
      <c r="R2" s="66"/>
    </row>
    <row r="3" spans="1:18" ht="19.5" customHeight="1">
      <c r="A3" s="22"/>
      <c r="B3" s="92"/>
      <c r="C3" s="92"/>
      <c r="D3" s="21"/>
      <c r="E3" s="21"/>
      <c r="F3" s="21"/>
      <c r="G3" s="21"/>
      <c r="H3" s="21"/>
      <c r="I3" s="21"/>
      <c r="J3" s="70"/>
      <c r="K3" s="70"/>
      <c r="L3" s="70"/>
      <c r="M3" s="70"/>
      <c r="N3" s="70"/>
      <c r="O3" s="21"/>
      <c r="P3" s="98" t="s">
        <v>238</v>
      </c>
      <c r="Q3" s="98"/>
      <c r="R3" s="71"/>
    </row>
    <row r="4" spans="1:18" ht="23.1" customHeight="1">
      <c r="A4" s="61"/>
      <c r="B4" s="95" t="s">
        <v>363</v>
      </c>
      <c r="C4" s="95" t="s">
        <v>334</v>
      </c>
      <c r="D4" s="95" t="s">
        <v>410</v>
      </c>
      <c r="E4" s="95" t="s">
        <v>411</v>
      </c>
      <c r="F4" s="95" t="s">
        <v>412</v>
      </c>
      <c r="G4" s="95" t="s">
        <v>413</v>
      </c>
      <c r="H4" s="95" t="s">
        <v>414</v>
      </c>
      <c r="I4" s="95"/>
      <c r="J4" s="95" t="s">
        <v>415</v>
      </c>
      <c r="K4" s="95" t="s">
        <v>416</v>
      </c>
      <c r="L4" s="95" t="s">
        <v>417</v>
      </c>
      <c r="M4" s="95" t="s">
        <v>418</v>
      </c>
      <c r="N4" s="95" t="s">
        <v>419</v>
      </c>
      <c r="O4" s="95" t="s">
        <v>420</v>
      </c>
      <c r="P4" s="95" t="s">
        <v>421</v>
      </c>
      <c r="Q4" s="95" t="s">
        <v>422</v>
      </c>
      <c r="R4" s="62"/>
    </row>
    <row r="5" spans="1:18" ht="23.1" customHeight="1">
      <c r="A5" s="9"/>
      <c r="B5" s="95"/>
      <c r="C5" s="95"/>
      <c r="D5" s="95"/>
      <c r="E5" s="95"/>
      <c r="F5" s="95"/>
      <c r="G5" s="95"/>
      <c r="H5" s="24" t="s">
        <v>423</v>
      </c>
      <c r="I5" s="24" t="s">
        <v>424</v>
      </c>
      <c r="J5" s="95"/>
      <c r="K5" s="95"/>
      <c r="L5" s="95"/>
      <c r="M5" s="95"/>
      <c r="N5" s="95"/>
      <c r="O5" s="95"/>
      <c r="P5" s="95"/>
      <c r="Q5" s="95"/>
      <c r="R5" s="38"/>
    </row>
    <row r="6" spans="1:18" ht="64.349999999999994" customHeight="1">
      <c r="A6" s="106"/>
      <c r="B6" s="107" t="s">
        <v>425</v>
      </c>
      <c r="C6" s="107" t="s">
        <v>426</v>
      </c>
      <c r="D6" s="107" t="s">
        <v>427</v>
      </c>
      <c r="E6" s="107" t="s">
        <v>428</v>
      </c>
      <c r="F6" s="107" t="s">
        <v>429</v>
      </c>
      <c r="G6" s="108" t="s">
        <v>430</v>
      </c>
      <c r="H6" s="108" t="s">
        <v>430</v>
      </c>
      <c r="I6" s="108"/>
      <c r="J6" s="107" t="s">
        <v>125</v>
      </c>
      <c r="K6" s="27" t="s">
        <v>126</v>
      </c>
      <c r="L6" s="27" t="s">
        <v>127</v>
      </c>
      <c r="M6" s="27" t="s">
        <v>128</v>
      </c>
      <c r="N6" s="27" t="s">
        <v>129</v>
      </c>
      <c r="O6" s="27" t="s">
        <v>431</v>
      </c>
      <c r="P6" s="27" t="s">
        <v>432</v>
      </c>
      <c r="Q6" s="27" t="s">
        <v>433</v>
      </c>
      <c r="R6" s="53"/>
    </row>
    <row r="7" spans="1:18" ht="25.35" customHeight="1">
      <c r="A7" s="106"/>
      <c r="B7" s="107"/>
      <c r="C7" s="107"/>
      <c r="D7" s="107"/>
      <c r="E7" s="107"/>
      <c r="F7" s="107"/>
      <c r="G7" s="108"/>
      <c r="H7" s="108"/>
      <c r="I7" s="108"/>
      <c r="J7" s="107"/>
      <c r="K7" s="27" t="s">
        <v>126</v>
      </c>
      <c r="L7" s="27" t="s">
        <v>130</v>
      </c>
      <c r="M7" s="27" t="s">
        <v>131</v>
      </c>
      <c r="N7" s="27" t="s">
        <v>132</v>
      </c>
      <c r="O7" s="27" t="s">
        <v>434</v>
      </c>
      <c r="P7" s="27"/>
      <c r="Q7" s="27" t="s">
        <v>433</v>
      </c>
      <c r="R7" s="53"/>
    </row>
    <row r="8" spans="1:18" ht="25.35" customHeight="1">
      <c r="A8" s="106"/>
      <c r="B8" s="107"/>
      <c r="C8" s="107"/>
      <c r="D8" s="107"/>
      <c r="E8" s="107"/>
      <c r="F8" s="107"/>
      <c r="G8" s="108"/>
      <c r="H8" s="108"/>
      <c r="I8" s="108"/>
      <c r="J8" s="107"/>
      <c r="K8" s="27" t="s">
        <v>126</v>
      </c>
      <c r="L8" s="27" t="s">
        <v>133</v>
      </c>
      <c r="M8" s="27" t="s">
        <v>134</v>
      </c>
      <c r="N8" s="27" t="s">
        <v>132</v>
      </c>
      <c r="O8" s="27" t="s">
        <v>434</v>
      </c>
      <c r="P8" s="27"/>
      <c r="Q8" s="27" t="s">
        <v>433</v>
      </c>
      <c r="R8" s="53"/>
    </row>
    <row r="9" spans="1:18" ht="25.35" customHeight="1">
      <c r="A9" s="106"/>
      <c r="B9" s="107"/>
      <c r="C9" s="107"/>
      <c r="D9" s="107"/>
      <c r="E9" s="107"/>
      <c r="F9" s="107"/>
      <c r="G9" s="108"/>
      <c r="H9" s="108"/>
      <c r="I9" s="108"/>
      <c r="J9" s="107"/>
      <c r="K9" s="27" t="s">
        <v>126</v>
      </c>
      <c r="L9" s="27" t="s">
        <v>135</v>
      </c>
      <c r="M9" s="27" t="s">
        <v>136</v>
      </c>
      <c r="N9" s="27" t="s">
        <v>132</v>
      </c>
      <c r="O9" s="27" t="s">
        <v>434</v>
      </c>
      <c r="P9" s="27"/>
      <c r="Q9" s="27" t="s">
        <v>433</v>
      </c>
      <c r="R9" s="53"/>
    </row>
    <row r="10" spans="1:18" ht="25.35" customHeight="1">
      <c r="A10" s="106"/>
      <c r="B10" s="107"/>
      <c r="C10" s="107"/>
      <c r="D10" s="107"/>
      <c r="E10" s="107"/>
      <c r="F10" s="107"/>
      <c r="G10" s="108"/>
      <c r="H10" s="108"/>
      <c r="I10" s="108"/>
      <c r="J10" s="107"/>
      <c r="K10" s="27" t="s">
        <v>137</v>
      </c>
      <c r="L10" s="27" t="s">
        <v>138</v>
      </c>
      <c r="M10" s="27" t="s">
        <v>139</v>
      </c>
      <c r="N10" s="27" t="s">
        <v>132</v>
      </c>
      <c r="O10" s="27" t="s">
        <v>434</v>
      </c>
      <c r="P10" s="27"/>
      <c r="Q10" s="27" t="s">
        <v>433</v>
      </c>
      <c r="R10" s="53"/>
    </row>
    <row r="11" spans="1:18" ht="25.35" customHeight="1">
      <c r="A11" s="106"/>
      <c r="B11" s="107"/>
      <c r="C11" s="107"/>
      <c r="D11" s="107"/>
      <c r="E11" s="107"/>
      <c r="F11" s="107"/>
      <c r="G11" s="108"/>
      <c r="H11" s="108"/>
      <c r="I11" s="108"/>
      <c r="J11" s="107"/>
      <c r="K11" s="27" t="s">
        <v>140</v>
      </c>
      <c r="L11" s="27" t="s">
        <v>141</v>
      </c>
      <c r="M11" s="27" t="s">
        <v>142</v>
      </c>
      <c r="N11" s="27" t="s">
        <v>129</v>
      </c>
      <c r="O11" s="27" t="s">
        <v>435</v>
      </c>
      <c r="P11" s="27" t="s">
        <v>436</v>
      </c>
      <c r="Q11" s="27" t="s">
        <v>433</v>
      </c>
      <c r="R11" s="53"/>
    </row>
    <row r="12" spans="1:18" ht="60.4" customHeight="1">
      <c r="A12" s="106"/>
      <c r="B12" s="107"/>
      <c r="C12" s="107" t="s">
        <v>437</v>
      </c>
      <c r="D12" s="107" t="s">
        <v>427</v>
      </c>
      <c r="E12" s="107" t="s">
        <v>428</v>
      </c>
      <c r="F12" s="107" t="s">
        <v>429</v>
      </c>
      <c r="G12" s="108" t="s">
        <v>342</v>
      </c>
      <c r="H12" s="108" t="s">
        <v>342</v>
      </c>
      <c r="I12" s="108"/>
      <c r="J12" s="107" t="s">
        <v>143</v>
      </c>
      <c r="K12" s="27" t="s">
        <v>144</v>
      </c>
      <c r="L12" s="27" t="s">
        <v>145</v>
      </c>
      <c r="M12" s="27" t="s">
        <v>146</v>
      </c>
      <c r="N12" s="27" t="s">
        <v>147</v>
      </c>
      <c r="O12" s="27" t="s">
        <v>438</v>
      </c>
      <c r="P12" s="27" t="s">
        <v>439</v>
      </c>
      <c r="Q12" s="27" t="s">
        <v>433</v>
      </c>
      <c r="R12" s="53"/>
    </row>
    <row r="13" spans="1:18" ht="60.4" customHeight="1">
      <c r="A13" s="106"/>
      <c r="B13" s="107"/>
      <c r="C13" s="107"/>
      <c r="D13" s="107"/>
      <c r="E13" s="107"/>
      <c r="F13" s="107"/>
      <c r="G13" s="108"/>
      <c r="H13" s="108"/>
      <c r="I13" s="108"/>
      <c r="J13" s="107"/>
      <c r="K13" s="27" t="s">
        <v>144</v>
      </c>
      <c r="L13" s="27" t="s">
        <v>148</v>
      </c>
      <c r="M13" s="27" t="s">
        <v>149</v>
      </c>
      <c r="N13" s="27" t="s">
        <v>150</v>
      </c>
      <c r="O13" s="27" t="s">
        <v>434</v>
      </c>
      <c r="P13" s="27"/>
      <c r="Q13" s="27" t="s">
        <v>433</v>
      </c>
      <c r="R13" s="53"/>
    </row>
    <row r="14" spans="1:18" ht="60.4" customHeight="1">
      <c r="A14" s="106"/>
      <c r="B14" s="107"/>
      <c r="C14" s="107"/>
      <c r="D14" s="107"/>
      <c r="E14" s="107"/>
      <c r="F14" s="107"/>
      <c r="G14" s="108"/>
      <c r="H14" s="108"/>
      <c r="I14" s="108"/>
      <c r="J14" s="107"/>
      <c r="K14" s="27" t="s">
        <v>144</v>
      </c>
      <c r="L14" s="27" t="s">
        <v>151</v>
      </c>
      <c r="M14" s="27" t="s">
        <v>152</v>
      </c>
      <c r="N14" s="27" t="s">
        <v>153</v>
      </c>
      <c r="O14" s="27" t="s">
        <v>440</v>
      </c>
      <c r="P14" s="27" t="s">
        <v>441</v>
      </c>
      <c r="Q14" s="27" t="s">
        <v>442</v>
      </c>
      <c r="R14" s="53"/>
    </row>
    <row r="15" spans="1:18" ht="60.4" customHeight="1">
      <c r="A15" s="106"/>
      <c r="B15" s="107"/>
      <c r="C15" s="107"/>
      <c r="D15" s="107"/>
      <c r="E15" s="107"/>
      <c r="F15" s="107"/>
      <c r="G15" s="108"/>
      <c r="H15" s="108"/>
      <c r="I15" s="108"/>
      <c r="J15" s="107"/>
      <c r="K15" s="27" t="s">
        <v>144</v>
      </c>
      <c r="L15" s="27" t="s">
        <v>154</v>
      </c>
      <c r="M15" s="27" t="s">
        <v>155</v>
      </c>
      <c r="N15" s="27" t="s">
        <v>153</v>
      </c>
      <c r="O15" s="27" t="s">
        <v>443</v>
      </c>
      <c r="P15" s="27" t="s">
        <v>444</v>
      </c>
      <c r="Q15" s="27" t="s">
        <v>442</v>
      </c>
      <c r="R15" s="53"/>
    </row>
    <row r="16" spans="1:18" ht="116.1" customHeight="1">
      <c r="A16" s="106"/>
      <c r="B16" s="107"/>
      <c r="C16" s="107"/>
      <c r="D16" s="107"/>
      <c r="E16" s="107"/>
      <c r="F16" s="107"/>
      <c r="G16" s="108"/>
      <c r="H16" s="108"/>
      <c r="I16" s="108"/>
      <c r="J16" s="107"/>
      <c r="K16" s="27" t="s">
        <v>156</v>
      </c>
      <c r="L16" s="27" t="s">
        <v>157</v>
      </c>
      <c r="M16" s="27" t="s">
        <v>158</v>
      </c>
      <c r="N16" s="27" t="s">
        <v>150</v>
      </c>
      <c r="O16" s="27" t="s">
        <v>434</v>
      </c>
      <c r="P16" s="27"/>
      <c r="Q16" s="27" t="s">
        <v>433</v>
      </c>
      <c r="R16" s="53"/>
    </row>
    <row r="17" spans="1:18" ht="60.4" customHeight="1">
      <c r="A17" s="106"/>
      <c r="B17" s="107"/>
      <c r="C17" s="107"/>
      <c r="D17" s="107"/>
      <c r="E17" s="107"/>
      <c r="F17" s="107"/>
      <c r="G17" s="108"/>
      <c r="H17" s="108"/>
      <c r="I17" s="108"/>
      <c r="J17" s="107"/>
      <c r="K17" s="27" t="s">
        <v>159</v>
      </c>
      <c r="L17" s="27" t="s">
        <v>160</v>
      </c>
      <c r="M17" s="27" t="s">
        <v>161</v>
      </c>
      <c r="N17" s="27" t="s">
        <v>147</v>
      </c>
      <c r="O17" s="27" t="s">
        <v>435</v>
      </c>
      <c r="P17" s="27" t="s">
        <v>436</v>
      </c>
      <c r="Q17" s="27" t="s">
        <v>433</v>
      </c>
      <c r="R17" s="53"/>
    </row>
    <row r="18" spans="1:18" ht="60.4" customHeight="1">
      <c r="A18" s="106"/>
      <c r="B18" s="107"/>
      <c r="C18" s="107" t="s">
        <v>445</v>
      </c>
      <c r="D18" s="107" t="s">
        <v>427</v>
      </c>
      <c r="E18" s="107" t="s">
        <v>428</v>
      </c>
      <c r="F18" s="107" t="s">
        <v>429</v>
      </c>
      <c r="G18" s="108" t="s">
        <v>446</v>
      </c>
      <c r="H18" s="108" t="s">
        <v>446</v>
      </c>
      <c r="I18" s="108"/>
      <c r="J18" s="107" t="s">
        <v>162</v>
      </c>
      <c r="K18" s="27" t="s">
        <v>126</v>
      </c>
      <c r="L18" s="27" t="s">
        <v>127</v>
      </c>
      <c r="M18" s="27" t="s">
        <v>163</v>
      </c>
      <c r="N18" s="27" t="s">
        <v>129</v>
      </c>
      <c r="O18" s="27" t="s">
        <v>447</v>
      </c>
      <c r="P18" s="27" t="s">
        <v>439</v>
      </c>
      <c r="Q18" s="27" t="s">
        <v>433</v>
      </c>
      <c r="R18" s="53"/>
    </row>
    <row r="19" spans="1:18" ht="60.4" customHeight="1">
      <c r="A19" s="106"/>
      <c r="B19" s="107"/>
      <c r="C19" s="107"/>
      <c r="D19" s="107"/>
      <c r="E19" s="107"/>
      <c r="F19" s="107"/>
      <c r="G19" s="108"/>
      <c r="H19" s="108"/>
      <c r="I19" s="108"/>
      <c r="J19" s="107"/>
      <c r="K19" s="27" t="s">
        <v>126</v>
      </c>
      <c r="L19" s="27" t="s">
        <v>130</v>
      </c>
      <c r="M19" s="27" t="s">
        <v>164</v>
      </c>
      <c r="N19" s="27" t="s">
        <v>132</v>
      </c>
      <c r="O19" s="27" t="s">
        <v>434</v>
      </c>
      <c r="P19" s="27"/>
      <c r="Q19" s="27" t="s">
        <v>433</v>
      </c>
      <c r="R19" s="53"/>
    </row>
    <row r="20" spans="1:18" ht="60.4" customHeight="1">
      <c r="A20" s="106"/>
      <c r="B20" s="107"/>
      <c r="C20" s="107"/>
      <c r="D20" s="107"/>
      <c r="E20" s="107"/>
      <c r="F20" s="107"/>
      <c r="G20" s="108"/>
      <c r="H20" s="108"/>
      <c r="I20" s="108"/>
      <c r="J20" s="107"/>
      <c r="K20" s="27" t="s">
        <v>126</v>
      </c>
      <c r="L20" s="27" t="s">
        <v>133</v>
      </c>
      <c r="M20" s="27" t="s">
        <v>165</v>
      </c>
      <c r="N20" s="27" t="s">
        <v>166</v>
      </c>
      <c r="O20" s="27" t="s">
        <v>440</v>
      </c>
      <c r="P20" s="27" t="s">
        <v>441</v>
      </c>
      <c r="Q20" s="27" t="s">
        <v>442</v>
      </c>
      <c r="R20" s="53"/>
    </row>
    <row r="21" spans="1:18" ht="60.4" customHeight="1">
      <c r="A21" s="106"/>
      <c r="B21" s="107"/>
      <c r="C21" s="107"/>
      <c r="D21" s="107"/>
      <c r="E21" s="107"/>
      <c r="F21" s="107"/>
      <c r="G21" s="108"/>
      <c r="H21" s="108"/>
      <c r="I21" s="108"/>
      <c r="J21" s="107"/>
      <c r="K21" s="27" t="s">
        <v>126</v>
      </c>
      <c r="L21" s="27" t="s">
        <v>135</v>
      </c>
      <c r="M21" s="27" t="s">
        <v>167</v>
      </c>
      <c r="N21" s="27" t="s">
        <v>166</v>
      </c>
      <c r="O21" s="27" t="s">
        <v>448</v>
      </c>
      <c r="P21" s="27" t="s">
        <v>444</v>
      </c>
      <c r="Q21" s="27" t="s">
        <v>442</v>
      </c>
      <c r="R21" s="53"/>
    </row>
    <row r="22" spans="1:18" ht="116.1" customHeight="1">
      <c r="A22" s="106"/>
      <c r="B22" s="107"/>
      <c r="C22" s="107"/>
      <c r="D22" s="107"/>
      <c r="E22" s="107"/>
      <c r="F22" s="107"/>
      <c r="G22" s="108"/>
      <c r="H22" s="108"/>
      <c r="I22" s="108"/>
      <c r="J22" s="107"/>
      <c r="K22" s="27" t="s">
        <v>137</v>
      </c>
      <c r="L22" s="27" t="s">
        <v>138</v>
      </c>
      <c r="M22" s="27" t="s">
        <v>168</v>
      </c>
      <c r="N22" s="27" t="s">
        <v>132</v>
      </c>
      <c r="O22" s="27" t="s">
        <v>434</v>
      </c>
      <c r="P22" s="27"/>
      <c r="Q22" s="27" t="s">
        <v>433</v>
      </c>
      <c r="R22" s="53"/>
    </row>
    <row r="23" spans="1:18" ht="60.4" customHeight="1">
      <c r="A23" s="106"/>
      <c r="B23" s="107"/>
      <c r="C23" s="107"/>
      <c r="D23" s="107"/>
      <c r="E23" s="107"/>
      <c r="F23" s="107"/>
      <c r="G23" s="108"/>
      <c r="H23" s="108"/>
      <c r="I23" s="108"/>
      <c r="J23" s="107"/>
      <c r="K23" s="27" t="s">
        <v>140</v>
      </c>
      <c r="L23" s="27" t="s">
        <v>141</v>
      </c>
      <c r="M23" s="27" t="s">
        <v>169</v>
      </c>
      <c r="N23" s="27" t="s">
        <v>129</v>
      </c>
      <c r="O23" s="27" t="s">
        <v>435</v>
      </c>
      <c r="P23" s="27" t="s">
        <v>436</v>
      </c>
      <c r="Q23" s="27" t="s">
        <v>433</v>
      </c>
      <c r="R23" s="53"/>
    </row>
    <row r="24" spans="1:18" ht="60.4" customHeight="1">
      <c r="A24" s="106"/>
      <c r="B24" s="107"/>
      <c r="C24" s="107" t="s">
        <v>449</v>
      </c>
      <c r="D24" s="107" t="s">
        <v>427</v>
      </c>
      <c r="E24" s="107" t="s">
        <v>428</v>
      </c>
      <c r="F24" s="107" t="s">
        <v>429</v>
      </c>
      <c r="G24" s="108" t="s">
        <v>318</v>
      </c>
      <c r="H24" s="108" t="s">
        <v>318</v>
      </c>
      <c r="I24" s="108"/>
      <c r="J24" s="107" t="s">
        <v>170</v>
      </c>
      <c r="K24" s="27" t="s">
        <v>144</v>
      </c>
      <c r="L24" s="27" t="s">
        <v>145</v>
      </c>
      <c r="M24" s="27" t="s">
        <v>146</v>
      </c>
      <c r="N24" s="27" t="s">
        <v>147</v>
      </c>
      <c r="O24" s="27" t="s">
        <v>447</v>
      </c>
      <c r="P24" s="27" t="s">
        <v>439</v>
      </c>
      <c r="Q24" s="27" t="s">
        <v>433</v>
      </c>
      <c r="R24" s="53"/>
    </row>
    <row r="25" spans="1:18" ht="60.4" customHeight="1">
      <c r="A25" s="106"/>
      <c r="B25" s="107"/>
      <c r="C25" s="107"/>
      <c r="D25" s="107"/>
      <c r="E25" s="107"/>
      <c r="F25" s="107"/>
      <c r="G25" s="108"/>
      <c r="H25" s="108"/>
      <c r="I25" s="108"/>
      <c r="J25" s="107"/>
      <c r="K25" s="27" t="s">
        <v>144</v>
      </c>
      <c r="L25" s="27" t="s">
        <v>148</v>
      </c>
      <c r="M25" s="27" t="s">
        <v>149</v>
      </c>
      <c r="N25" s="27" t="s">
        <v>150</v>
      </c>
      <c r="O25" s="27" t="s">
        <v>434</v>
      </c>
      <c r="P25" s="27"/>
      <c r="Q25" s="27" t="s">
        <v>433</v>
      </c>
      <c r="R25" s="53"/>
    </row>
    <row r="26" spans="1:18" ht="60.4" customHeight="1">
      <c r="A26" s="106"/>
      <c r="B26" s="107"/>
      <c r="C26" s="107"/>
      <c r="D26" s="107"/>
      <c r="E26" s="107"/>
      <c r="F26" s="107"/>
      <c r="G26" s="108"/>
      <c r="H26" s="108"/>
      <c r="I26" s="108"/>
      <c r="J26" s="107"/>
      <c r="K26" s="27" t="s">
        <v>144</v>
      </c>
      <c r="L26" s="27" t="s">
        <v>151</v>
      </c>
      <c r="M26" s="27" t="s">
        <v>152</v>
      </c>
      <c r="N26" s="27" t="s">
        <v>153</v>
      </c>
      <c r="O26" s="27" t="s">
        <v>440</v>
      </c>
      <c r="P26" s="27" t="s">
        <v>441</v>
      </c>
      <c r="Q26" s="27" t="s">
        <v>442</v>
      </c>
      <c r="R26" s="53"/>
    </row>
    <row r="27" spans="1:18" ht="60.4" customHeight="1">
      <c r="A27" s="106"/>
      <c r="B27" s="107"/>
      <c r="C27" s="107"/>
      <c r="D27" s="107"/>
      <c r="E27" s="107"/>
      <c r="F27" s="107"/>
      <c r="G27" s="108"/>
      <c r="H27" s="108"/>
      <c r="I27" s="108"/>
      <c r="J27" s="107"/>
      <c r="K27" s="27" t="s">
        <v>144</v>
      </c>
      <c r="L27" s="27" t="s">
        <v>154</v>
      </c>
      <c r="M27" s="27" t="s">
        <v>171</v>
      </c>
      <c r="N27" s="27" t="s">
        <v>153</v>
      </c>
      <c r="O27" s="27" t="s">
        <v>450</v>
      </c>
      <c r="P27" s="27" t="s">
        <v>444</v>
      </c>
      <c r="Q27" s="27" t="s">
        <v>442</v>
      </c>
      <c r="R27" s="53"/>
    </row>
    <row r="28" spans="1:18" ht="116.1" customHeight="1">
      <c r="A28" s="106"/>
      <c r="B28" s="107"/>
      <c r="C28" s="107"/>
      <c r="D28" s="107"/>
      <c r="E28" s="107"/>
      <c r="F28" s="107"/>
      <c r="G28" s="108"/>
      <c r="H28" s="108"/>
      <c r="I28" s="108"/>
      <c r="J28" s="107"/>
      <c r="K28" s="27" t="s">
        <v>156</v>
      </c>
      <c r="L28" s="27" t="s">
        <v>157</v>
      </c>
      <c r="M28" s="27" t="s">
        <v>158</v>
      </c>
      <c r="N28" s="27" t="s">
        <v>150</v>
      </c>
      <c r="O28" s="27" t="s">
        <v>434</v>
      </c>
      <c r="P28" s="27"/>
      <c r="Q28" s="27" t="s">
        <v>433</v>
      </c>
      <c r="R28" s="53"/>
    </row>
    <row r="29" spans="1:18" ht="60.4" customHeight="1">
      <c r="A29" s="106"/>
      <c r="B29" s="107"/>
      <c r="C29" s="107"/>
      <c r="D29" s="107"/>
      <c r="E29" s="107"/>
      <c r="F29" s="107"/>
      <c r="G29" s="108"/>
      <c r="H29" s="108"/>
      <c r="I29" s="108"/>
      <c r="J29" s="107"/>
      <c r="K29" s="27" t="s">
        <v>159</v>
      </c>
      <c r="L29" s="27" t="s">
        <v>160</v>
      </c>
      <c r="M29" s="27" t="s">
        <v>172</v>
      </c>
      <c r="N29" s="27" t="s">
        <v>147</v>
      </c>
      <c r="O29" s="27" t="s">
        <v>435</v>
      </c>
      <c r="P29" s="27" t="s">
        <v>436</v>
      </c>
      <c r="Q29" s="27" t="s">
        <v>433</v>
      </c>
      <c r="R29" s="53"/>
    </row>
    <row r="30" spans="1:18" ht="25.35" customHeight="1">
      <c r="A30" s="106"/>
      <c r="B30" s="107"/>
      <c r="C30" s="107" t="s">
        <v>451</v>
      </c>
      <c r="D30" s="107" t="s">
        <v>427</v>
      </c>
      <c r="E30" s="107" t="s">
        <v>428</v>
      </c>
      <c r="F30" s="107" t="s">
        <v>429</v>
      </c>
      <c r="G30" s="108" t="s">
        <v>324</v>
      </c>
      <c r="H30" s="108" t="s">
        <v>324</v>
      </c>
      <c r="I30" s="108"/>
      <c r="J30" s="107" t="s">
        <v>173</v>
      </c>
      <c r="K30" s="27" t="s">
        <v>126</v>
      </c>
      <c r="L30" s="27" t="s">
        <v>127</v>
      </c>
      <c r="M30" s="27" t="s">
        <v>174</v>
      </c>
      <c r="N30" s="27" t="s">
        <v>175</v>
      </c>
      <c r="O30" s="27" t="s">
        <v>452</v>
      </c>
      <c r="P30" s="27" t="s">
        <v>453</v>
      </c>
      <c r="Q30" s="27" t="s">
        <v>433</v>
      </c>
      <c r="R30" s="53"/>
    </row>
    <row r="31" spans="1:18" ht="25.35" customHeight="1">
      <c r="A31" s="106"/>
      <c r="B31" s="107"/>
      <c r="C31" s="107"/>
      <c r="D31" s="107"/>
      <c r="E31" s="107"/>
      <c r="F31" s="107"/>
      <c r="G31" s="108"/>
      <c r="H31" s="108"/>
      <c r="I31" s="108"/>
      <c r="J31" s="107"/>
      <c r="K31" s="27" t="s">
        <v>126</v>
      </c>
      <c r="L31" s="27" t="s">
        <v>130</v>
      </c>
      <c r="M31" s="27" t="s">
        <v>176</v>
      </c>
      <c r="N31" s="27" t="s">
        <v>132</v>
      </c>
      <c r="O31" s="27" t="s">
        <v>434</v>
      </c>
      <c r="P31" s="27"/>
      <c r="Q31" s="27" t="s">
        <v>433</v>
      </c>
      <c r="R31" s="53"/>
    </row>
    <row r="32" spans="1:18" ht="16.5" customHeight="1">
      <c r="A32" s="106"/>
      <c r="B32" s="107"/>
      <c r="C32" s="107"/>
      <c r="D32" s="107"/>
      <c r="E32" s="107"/>
      <c r="F32" s="107"/>
      <c r="G32" s="108"/>
      <c r="H32" s="108"/>
      <c r="I32" s="108"/>
      <c r="J32" s="107"/>
      <c r="K32" s="27" t="s">
        <v>126</v>
      </c>
      <c r="L32" s="27" t="s">
        <v>133</v>
      </c>
      <c r="M32" s="27" t="s">
        <v>177</v>
      </c>
      <c r="N32" s="27" t="s">
        <v>175</v>
      </c>
      <c r="O32" s="27" t="s">
        <v>400</v>
      </c>
      <c r="P32" s="27" t="s">
        <v>454</v>
      </c>
      <c r="Q32" s="27" t="s">
        <v>433</v>
      </c>
      <c r="R32" s="53"/>
    </row>
    <row r="33" spans="1:18" ht="25.35" customHeight="1">
      <c r="A33" s="106"/>
      <c r="B33" s="107"/>
      <c r="C33" s="107"/>
      <c r="D33" s="107"/>
      <c r="E33" s="107"/>
      <c r="F33" s="107"/>
      <c r="G33" s="108"/>
      <c r="H33" s="108"/>
      <c r="I33" s="108"/>
      <c r="J33" s="107"/>
      <c r="K33" s="27" t="s">
        <v>126</v>
      </c>
      <c r="L33" s="27" t="s">
        <v>135</v>
      </c>
      <c r="M33" s="27" t="s">
        <v>178</v>
      </c>
      <c r="N33" s="27" t="s">
        <v>166</v>
      </c>
      <c r="O33" s="27" t="s">
        <v>455</v>
      </c>
      <c r="P33" s="27" t="s">
        <v>456</v>
      </c>
      <c r="Q33" s="27" t="s">
        <v>442</v>
      </c>
      <c r="R33" s="53"/>
    </row>
    <row r="34" spans="1:18" ht="16.5" customHeight="1">
      <c r="A34" s="106"/>
      <c r="B34" s="107"/>
      <c r="C34" s="107"/>
      <c r="D34" s="107"/>
      <c r="E34" s="107"/>
      <c r="F34" s="107"/>
      <c r="G34" s="108"/>
      <c r="H34" s="108"/>
      <c r="I34" s="108"/>
      <c r="J34" s="107"/>
      <c r="K34" s="27" t="s">
        <v>137</v>
      </c>
      <c r="L34" s="27" t="s">
        <v>138</v>
      </c>
      <c r="M34" s="27" t="s">
        <v>179</v>
      </c>
      <c r="N34" s="27" t="s">
        <v>132</v>
      </c>
      <c r="O34" s="27" t="s">
        <v>434</v>
      </c>
      <c r="P34" s="27"/>
      <c r="Q34" s="27" t="s">
        <v>433</v>
      </c>
      <c r="R34" s="53"/>
    </row>
    <row r="35" spans="1:18" ht="25.35" customHeight="1">
      <c r="A35" s="106"/>
      <c r="B35" s="107"/>
      <c r="C35" s="107"/>
      <c r="D35" s="107"/>
      <c r="E35" s="107"/>
      <c r="F35" s="107"/>
      <c r="G35" s="108"/>
      <c r="H35" s="108"/>
      <c r="I35" s="108"/>
      <c r="J35" s="107"/>
      <c r="K35" s="27" t="s">
        <v>140</v>
      </c>
      <c r="L35" s="27" t="s">
        <v>141</v>
      </c>
      <c r="M35" s="27" t="s">
        <v>180</v>
      </c>
      <c r="N35" s="27" t="s">
        <v>129</v>
      </c>
      <c r="O35" s="27" t="s">
        <v>435</v>
      </c>
      <c r="P35" s="27" t="s">
        <v>436</v>
      </c>
      <c r="Q35" s="27" t="s">
        <v>433</v>
      </c>
      <c r="R35" s="53"/>
    </row>
    <row r="36" spans="1:18" ht="60.4" customHeight="1">
      <c r="A36" s="106"/>
      <c r="B36" s="107"/>
      <c r="C36" s="107" t="s">
        <v>457</v>
      </c>
      <c r="D36" s="107" t="s">
        <v>427</v>
      </c>
      <c r="E36" s="107" t="s">
        <v>428</v>
      </c>
      <c r="F36" s="107" t="s">
        <v>429</v>
      </c>
      <c r="G36" s="108" t="s">
        <v>320</v>
      </c>
      <c r="H36" s="108" t="s">
        <v>320</v>
      </c>
      <c r="I36" s="108"/>
      <c r="J36" s="107" t="s">
        <v>181</v>
      </c>
      <c r="K36" s="27" t="s">
        <v>144</v>
      </c>
      <c r="L36" s="27" t="s">
        <v>145</v>
      </c>
      <c r="M36" s="27" t="s">
        <v>146</v>
      </c>
      <c r="N36" s="27" t="s">
        <v>147</v>
      </c>
      <c r="O36" s="27" t="s">
        <v>447</v>
      </c>
      <c r="P36" s="27" t="s">
        <v>439</v>
      </c>
      <c r="Q36" s="27" t="s">
        <v>433</v>
      </c>
      <c r="R36" s="53"/>
    </row>
    <row r="37" spans="1:18" ht="60.4" customHeight="1">
      <c r="A37" s="106"/>
      <c r="B37" s="107"/>
      <c r="C37" s="107"/>
      <c r="D37" s="107"/>
      <c r="E37" s="107"/>
      <c r="F37" s="107"/>
      <c r="G37" s="108"/>
      <c r="H37" s="108"/>
      <c r="I37" s="108"/>
      <c r="J37" s="107"/>
      <c r="K37" s="27" t="s">
        <v>144</v>
      </c>
      <c r="L37" s="27" t="s">
        <v>148</v>
      </c>
      <c r="M37" s="27" t="s">
        <v>149</v>
      </c>
      <c r="N37" s="27" t="s">
        <v>150</v>
      </c>
      <c r="O37" s="27" t="s">
        <v>434</v>
      </c>
      <c r="P37" s="27"/>
      <c r="Q37" s="27" t="s">
        <v>433</v>
      </c>
      <c r="R37" s="53"/>
    </row>
    <row r="38" spans="1:18" ht="60.4" customHeight="1">
      <c r="A38" s="106"/>
      <c r="B38" s="107"/>
      <c r="C38" s="107"/>
      <c r="D38" s="107"/>
      <c r="E38" s="107"/>
      <c r="F38" s="107"/>
      <c r="G38" s="108"/>
      <c r="H38" s="108"/>
      <c r="I38" s="108"/>
      <c r="J38" s="107"/>
      <c r="K38" s="27" t="s">
        <v>144</v>
      </c>
      <c r="L38" s="27" t="s">
        <v>151</v>
      </c>
      <c r="M38" s="27" t="s">
        <v>182</v>
      </c>
      <c r="N38" s="27" t="s">
        <v>153</v>
      </c>
      <c r="O38" s="27" t="s">
        <v>440</v>
      </c>
      <c r="P38" s="27" t="s">
        <v>441</v>
      </c>
      <c r="Q38" s="27" t="s">
        <v>442</v>
      </c>
      <c r="R38" s="53"/>
    </row>
    <row r="39" spans="1:18" ht="60.4" customHeight="1">
      <c r="A39" s="106"/>
      <c r="B39" s="107"/>
      <c r="C39" s="107"/>
      <c r="D39" s="107"/>
      <c r="E39" s="107"/>
      <c r="F39" s="107"/>
      <c r="G39" s="108"/>
      <c r="H39" s="108"/>
      <c r="I39" s="108"/>
      <c r="J39" s="107"/>
      <c r="K39" s="27" t="s">
        <v>144</v>
      </c>
      <c r="L39" s="27" t="s">
        <v>154</v>
      </c>
      <c r="M39" s="27" t="s">
        <v>183</v>
      </c>
      <c r="N39" s="27" t="s">
        <v>153</v>
      </c>
      <c r="O39" s="27" t="s">
        <v>458</v>
      </c>
      <c r="P39" s="27" t="s">
        <v>456</v>
      </c>
      <c r="Q39" s="27" t="s">
        <v>442</v>
      </c>
      <c r="R39" s="53"/>
    </row>
    <row r="40" spans="1:18" ht="116.1" customHeight="1">
      <c r="A40" s="106"/>
      <c r="B40" s="107"/>
      <c r="C40" s="107"/>
      <c r="D40" s="107"/>
      <c r="E40" s="107"/>
      <c r="F40" s="107"/>
      <c r="G40" s="108"/>
      <c r="H40" s="108"/>
      <c r="I40" s="108"/>
      <c r="J40" s="107"/>
      <c r="K40" s="27" t="s">
        <v>156</v>
      </c>
      <c r="L40" s="27" t="s">
        <v>157</v>
      </c>
      <c r="M40" s="27" t="s">
        <v>158</v>
      </c>
      <c r="N40" s="27" t="s">
        <v>150</v>
      </c>
      <c r="O40" s="27" t="s">
        <v>434</v>
      </c>
      <c r="P40" s="27"/>
      <c r="Q40" s="27" t="s">
        <v>433</v>
      </c>
      <c r="R40" s="53"/>
    </row>
    <row r="41" spans="1:18" ht="60.4" customHeight="1">
      <c r="A41" s="106"/>
      <c r="B41" s="107"/>
      <c r="C41" s="107"/>
      <c r="D41" s="107"/>
      <c r="E41" s="107"/>
      <c r="F41" s="107"/>
      <c r="G41" s="108"/>
      <c r="H41" s="108"/>
      <c r="I41" s="108"/>
      <c r="J41" s="107"/>
      <c r="K41" s="27" t="s">
        <v>159</v>
      </c>
      <c r="L41" s="27" t="s">
        <v>160</v>
      </c>
      <c r="M41" s="27" t="s">
        <v>172</v>
      </c>
      <c r="N41" s="27" t="s">
        <v>147</v>
      </c>
      <c r="O41" s="27" t="s">
        <v>435</v>
      </c>
      <c r="P41" s="27" t="s">
        <v>436</v>
      </c>
      <c r="Q41" s="27" t="s">
        <v>433</v>
      </c>
      <c r="R41" s="53"/>
    </row>
    <row r="42" spans="1:18" ht="60.4" customHeight="1">
      <c r="A42" s="106"/>
      <c r="B42" s="107"/>
      <c r="C42" s="107" t="s">
        <v>459</v>
      </c>
      <c r="D42" s="107" t="s">
        <v>427</v>
      </c>
      <c r="E42" s="107" t="s">
        <v>428</v>
      </c>
      <c r="F42" s="107" t="s">
        <v>429</v>
      </c>
      <c r="G42" s="108" t="s">
        <v>323</v>
      </c>
      <c r="H42" s="108" t="s">
        <v>323</v>
      </c>
      <c r="I42" s="108"/>
      <c r="J42" s="107" t="s">
        <v>162</v>
      </c>
      <c r="K42" s="27" t="s">
        <v>126</v>
      </c>
      <c r="L42" s="27" t="s">
        <v>127</v>
      </c>
      <c r="M42" s="27" t="s">
        <v>163</v>
      </c>
      <c r="N42" s="27" t="s">
        <v>129</v>
      </c>
      <c r="O42" s="27" t="s">
        <v>447</v>
      </c>
      <c r="P42" s="27" t="s">
        <v>439</v>
      </c>
      <c r="Q42" s="27" t="s">
        <v>433</v>
      </c>
      <c r="R42" s="53"/>
    </row>
    <row r="43" spans="1:18" ht="60.4" customHeight="1">
      <c r="A43" s="106"/>
      <c r="B43" s="107"/>
      <c r="C43" s="107"/>
      <c r="D43" s="107"/>
      <c r="E43" s="107"/>
      <c r="F43" s="107"/>
      <c r="G43" s="108"/>
      <c r="H43" s="108"/>
      <c r="I43" s="108"/>
      <c r="J43" s="107"/>
      <c r="K43" s="27" t="s">
        <v>126</v>
      </c>
      <c r="L43" s="27" t="s">
        <v>130</v>
      </c>
      <c r="M43" s="27" t="s">
        <v>164</v>
      </c>
      <c r="N43" s="27" t="s">
        <v>132</v>
      </c>
      <c r="O43" s="27" t="s">
        <v>434</v>
      </c>
      <c r="P43" s="27"/>
      <c r="Q43" s="27" t="s">
        <v>433</v>
      </c>
      <c r="R43" s="53"/>
    </row>
    <row r="44" spans="1:18" ht="60.4" customHeight="1">
      <c r="A44" s="106"/>
      <c r="B44" s="107"/>
      <c r="C44" s="107"/>
      <c r="D44" s="107"/>
      <c r="E44" s="107"/>
      <c r="F44" s="107"/>
      <c r="G44" s="108"/>
      <c r="H44" s="108"/>
      <c r="I44" s="108"/>
      <c r="J44" s="107"/>
      <c r="K44" s="27" t="s">
        <v>126</v>
      </c>
      <c r="L44" s="27" t="s">
        <v>133</v>
      </c>
      <c r="M44" s="27" t="s">
        <v>184</v>
      </c>
      <c r="N44" s="27" t="s">
        <v>166</v>
      </c>
      <c r="O44" s="27" t="s">
        <v>440</v>
      </c>
      <c r="P44" s="27" t="s">
        <v>441</v>
      </c>
      <c r="Q44" s="27" t="s">
        <v>442</v>
      </c>
      <c r="R44" s="53"/>
    </row>
    <row r="45" spans="1:18" ht="60.4" customHeight="1">
      <c r="A45" s="106"/>
      <c r="B45" s="107"/>
      <c r="C45" s="107"/>
      <c r="D45" s="107"/>
      <c r="E45" s="107"/>
      <c r="F45" s="107"/>
      <c r="G45" s="108"/>
      <c r="H45" s="108"/>
      <c r="I45" s="108"/>
      <c r="J45" s="107"/>
      <c r="K45" s="27" t="s">
        <v>126</v>
      </c>
      <c r="L45" s="27" t="s">
        <v>135</v>
      </c>
      <c r="M45" s="27" t="s">
        <v>185</v>
      </c>
      <c r="N45" s="27" t="s">
        <v>166</v>
      </c>
      <c r="O45" s="27" t="s">
        <v>460</v>
      </c>
      <c r="P45" s="27" t="s">
        <v>456</v>
      </c>
      <c r="Q45" s="27" t="s">
        <v>442</v>
      </c>
      <c r="R45" s="53"/>
    </row>
    <row r="46" spans="1:18" ht="116.1" customHeight="1">
      <c r="A46" s="106"/>
      <c r="B46" s="107"/>
      <c r="C46" s="107"/>
      <c r="D46" s="107"/>
      <c r="E46" s="107"/>
      <c r="F46" s="107"/>
      <c r="G46" s="108"/>
      <c r="H46" s="108"/>
      <c r="I46" s="108"/>
      <c r="J46" s="107"/>
      <c r="K46" s="27" t="s">
        <v>137</v>
      </c>
      <c r="L46" s="27" t="s">
        <v>138</v>
      </c>
      <c r="M46" s="27" t="s">
        <v>168</v>
      </c>
      <c r="N46" s="27" t="s">
        <v>132</v>
      </c>
      <c r="O46" s="27" t="s">
        <v>434</v>
      </c>
      <c r="P46" s="27"/>
      <c r="Q46" s="27" t="s">
        <v>433</v>
      </c>
      <c r="R46" s="53"/>
    </row>
    <row r="47" spans="1:18" ht="60.4" customHeight="1">
      <c r="A47" s="106"/>
      <c r="B47" s="107"/>
      <c r="C47" s="107"/>
      <c r="D47" s="107"/>
      <c r="E47" s="107"/>
      <c r="F47" s="107"/>
      <c r="G47" s="108"/>
      <c r="H47" s="108"/>
      <c r="I47" s="108"/>
      <c r="J47" s="107"/>
      <c r="K47" s="27" t="s">
        <v>140</v>
      </c>
      <c r="L47" s="27" t="s">
        <v>141</v>
      </c>
      <c r="M47" s="27" t="s">
        <v>180</v>
      </c>
      <c r="N47" s="27" t="s">
        <v>129</v>
      </c>
      <c r="O47" s="27" t="s">
        <v>435</v>
      </c>
      <c r="P47" s="27" t="s">
        <v>436</v>
      </c>
      <c r="Q47" s="27" t="s">
        <v>433</v>
      </c>
      <c r="R47" s="53"/>
    </row>
    <row r="48" spans="1:18" ht="89.65" customHeight="1">
      <c r="A48" s="106"/>
      <c r="B48" s="107"/>
      <c r="C48" s="107" t="s">
        <v>461</v>
      </c>
      <c r="D48" s="107" t="s">
        <v>427</v>
      </c>
      <c r="E48" s="107" t="s">
        <v>428</v>
      </c>
      <c r="F48" s="107" t="s">
        <v>429</v>
      </c>
      <c r="G48" s="108" t="s">
        <v>294</v>
      </c>
      <c r="H48" s="108" t="s">
        <v>294</v>
      </c>
      <c r="I48" s="108"/>
      <c r="J48" s="107" t="s">
        <v>186</v>
      </c>
      <c r="K48" s="27" t="s">
        <v>144</v>
      </c>
      <c r="L48" s="27" t="s">
        <v>145</v>
      </c>
      <c r="M48" s="27" t="s">
        <v>187</v>
      </c>
      <c r="N48" s="27" t="s">
        <v>147</v>
      </c>
      <c r="O48" s="27" t="s">
        <v>462</v>
      </c>
      <c r="P48" s="27" t="s">
        <v>439</v>
      </c>
      <c r="Q48" s="27" t="s">
        <v>433</v>
      </c>
      <c r="R48" s="53"/>
    </row>
    <row r="49" spans="1:18" ht="37.9" customHeight="1">
      <c r="A49" s="106"/>
      <c r="B49" s="107"/>
      <c r="C49" s="107"/>
      <c r="D49" s="107"/>
      <c r="E49" s="107"/>
      <c r="F49" s="107"/>
      <c r="G49" s="108"/>
      <c r="H49" s="108"/>
      <c r="I49" s="108"/>
      <c r="J49" s="107"/>
      <c r="K49" s="27" t="s">
        <v>144</v>
      </c>
      <c r="L49" s="27" t="s">
        <v>148</v>
      </c>
      <c r="M49" s="27" t="s">
        <v>188</v>
      </c>
      <c r="N49" s="27" t="s">
        <v>150</v>
      </c>
      <c r="O49" s="27" t="s">
        <v>434</v>
      </c>
      <c r="P49" s="27"/>
      <c r="Q49" s="27" t="s">
        <v>433</v>
      </c>
      <c r="R49" s="53"/>
    </row>
    <row r="50" spans="1:18" ht="64.349999999999994" customHeight="1">
      <c r="A50" s="106"/>
      <c r="B50" s="107"/>
      <c r="C50" s="107"/>
      <c r="D50" s="107"/>
      <c r="E50" s="107"/>
      <c r="F50" s="107"/>
      <c r="G50" s="108"/>
      <c r="H50" s="108"/>
      <c r="I50" s="108"/>
      <c r="J50" s="107"/>
      <c r="K50" s="27" t="s">
        <v>144</v>
      </c>
      <c r="L50" s="27" t="s">
        <v>151</v>
      </c>
      <c r="M50" s="27" t="s">
        <v>189</v>
      </c>
      <c r="N50" s="27" t="s">
        <v>150</v>
      </c>
      <c r="O50" s="27" t="s">
        <v>434</v>
      </c>
      <c r="P50" s="27"/>
      <c r="Q50" s="27" t="s">
        <v>433</v>
      </c>
      <c r="R50" s="53"/>
    </row>
    <row r="51" spans="1:18" ht="51.75" customHeight="1">
      <c r="A51" s="106"/>
      <c r="B51" s="107"/>
      <c r="C51" s="107"/>
      <c r="D51" s="107"/>
      <c r="E51" s="107"/>
      <c r="F51" s="107"/>
      <c r="G51" s="108"/>
      <c r="H51" s="108"/>
      <c r="I51" s="108"/>
      <c r="J51" s="107"/>
      <c r="K51" s="27" t="s">
        <v>144</v>
      </c>
      <c r="L51" s="27" t="s">
        <v>154</v>
      </c>
      <c r="M51" s="27" t="s">
        <v>190</v>
      </c>
      <c r="N51" s="27" t="s">
        <v>150</v>
      </c>
      <c r="O51" s="27" t="s">
        <v>434</v>
      </c>
      <c r="P51" s="27"/>
      <c r="Q51" s="27" t="s">
        <v>433</v>
      </c>
      <c r="R51" s="53"/>
    </row>
    <row r="52" spans="1:18" ht="155.25" customHeight="1">
      <c r="A52" s="106"/>
      <c r="B52" s="107"/>
      <c r="C52" s="107"/>
      <c r="D52" s="107"/>
      <c r="E52" s="107"/>
      <c r="F52" s="107"/>
      <c r="G52" s="108"/>
      <c r="H52" s="108"/>
      <c r="I52" s="108"/>
      <c r="J52" s="107"/>
      <c r="K52" s="27" t="s">
        <v>156</v>
      </c>
      <c r="L52" s="27" t="s">
        <v>157</v>
      </c>
      <c r="M52" s="27" t="s">
        <v>191</v>
      </c>
      <c r="N52" s="27" t="s">
        <v>150</v>
      </c>
      <c r="O52" s="27" t="s">
        <v>434</v>
      </c>
      <c r="P52" s="27"/>
      <c r="Q52" s="27" t="s">
        <v>433</v>
      </c>
      <c r="R52" s="53"/>
    </row>
    <row r="53" spans="1:18" ht="32.450000000000003" customHeight="1">
      <c r="A53" s="106"/>
      <c r="B53" s="107"/>
      <c r="C53" s="107"/>
      <c r="D53" s="107"/>
      <c r="E53" s="107"/>
      <c r="F53" s="107"/>
      <c r="G53" s="108"/>
      <c r="H53" s="108"/>
      <c r="I53" s="108"/>
      <c r="J53" s="107"/>
      <c r="K53" s="27" t="s">
        <v>159</v>
      </c>
      <c r="L53" s="27" t="s">
        <v>160</v>
      </c>
      <c r="M53" s="27" t="s">
        <v>192</v>
      </c>
      <c r="N53" s="27" t="s">
        <v>150</v>
      </c>
      <c r="O53" s="27" t="s">
        <v>434</v>
      </c>
      <c r="P53" s="27"/>
      <c r="Q53" s="27" t="s">
        <v>433</v>
      </c>
      <c r="R53" s="53"/>
    </row>
    <row r="54" spans="1:18" ht="77.099999999999994" customHeight="1">
      <c r="A54" s="106"/>
      <c r="B54" s="107"/>
      <c r="C54" s="107" t="s">
        <v>463</v>
      </c>
      <c r="D54" s="107" t="s">
        <v>427</v>
      </c>
      <c r="E54" s="107" t="s">
        <v>428</v>
      </c>
      <c r="F54" s="107" t="s">
        <v>429</v>
      </c>
      <c r="G54" s="108" t="s">
        <v>293</v>
      </c>
      <c r="H54" s="108" t="s">
        <v>293</v>
      </c>
      <c r="I54" s="108"/>
      <c r="J54" s="107" t="s">
        <v>193</v>
      </c>
      <c r="K54" s="27" t="s">
        <v>126</v>
      </c>
      <c r="L54" s="27" t="s">
        <v>127</v>
      </c>
      <c r="M54" s="27" t="s">
        <v>194</v>
      </c>
      <c r="N54" s="27" t="s">
        <v>129</v>
      </c>
      <c r="O54" s="27" t="s">
        <v>464</v>
      </c>
      <c r="P54" s="27" t="s">
        <v>465</v>
      </c>
      <c r="Q54" s="27" t="s">
        <v>433</v>
      </c>
      <c r="R54" s="53"/>
    </row>
    <row r="55" spans="1:18" ht="37.9" customHeight="1">
      <c r="A55" s="106"/>
      <c r="B55" s="107"/>
      <c r="C55" s="107"/>
      <c r="D55" s="107"/>
      <c r="E55" s="107"/>
      <c r="F55" s="107"/>
      <c r="G55" s="108"/>
      <c r="H55" s="108"/>
      <c r="I55" s="108"/>
      <c r="J55" s="107"/>
      <c r="K55" s="27" t="s">
        <v>126</v>
      </c>
      <c r="L55" s="27" t="s">
        <v>130</v>
      </c>
      <c r="M55" s="27" t="s">
        <v>195</v>
      </c>
      <c r="N55" s="27" t="s">
        <v>132</v>
      </c>
      <c r="O55" s="27" t="s">
        <v>434</v>
      </c>
      <c r="P55" s="27"/>
      <c r="Q55" s="27" t="s">
        <v>433</v>
      </c>
      <c r="R55" s="53"/>
    </row>
    <row r="56" spans="1:18" ht="64.349999999999994" customHeight="1">
      <c r="A56" s="106"/>
      <c r="B56" s="107"/>
      <c r="C56" s="107"/>
      <c r="D56" s="107"/>
      <c r="E56" s="107"/>
      <c r="F56" s="107"/>
      <c r="G56" s="108"/>
      <c r="H56" s="108"/>
      <c r="I56" s="108"/>
      <c r="J56" s="107"/>
      <c r="K56" s="27" t="s">
        <v>126</v>
      </c>
      <c r="L56" s="27" t="s">
        <v>133</v>
      </c>
      <c r="M56" s="27" t="s">
        <v>196</v>
      </c>
      <c r="N56" s="27" t="s">
        <v>132</v>
      </c>
      <c r="O56" s="27" t="s">
        <v>434</v>
      </c>
      <c r="P56" s="27"/>
      <c r="Q56" s="27" t="s">
        <v>433</v>
      </c>
      <c r="R56" s="53"/>
    </row>
    <row r="57" spans="1:18" ht="64.349999999999994" customHeight="1">
      <c r="A57" s="106"/>
      <c r="B57" s="107"/>
      <c r="C57" s="107"/>
      <c r="D57" s="107"/>
      <c r="E57" s="107"/>
      <c r="F57" s="107"/>
      <c r="G57" s="108"/>
      <c r="H57" s="108"/>
      <c r="I57" s="108"/>
      <c r="J57" s="107"/>
      <c r="K57" s="27" t="s">
        <v>126</v>
      </c>
      <c r="L57" s="27" t="s">
        <v>135</v>
      </c>
      <c r="M57" s="27" t="s">
        <v>197</v>
      </c>
      <c r="N57" s="27" t="s">
        <v>132</v>
      </c>
      <c r="O57" s="27" t="s">
        <v>434</v>
      </c>
      <c r="P57" s="27"/>
      <c r="Q57" s="27" t="s">
        <v>433</v>
      </c>
      <c r="R57" s="53"/>
    </row>
    <row r="58" spans="1:18" ht="180.6" customHeight="1">
      <c r="A58" s="106"/>
      <c r="B58" s="107"/>
      <c r="C58" s="107"/>
      <c r="D58" s="107"/>
      <c r="E58" s="107"/>
      <c r="F58" s="107"/>
      <c r="G58" s="108"/>
      <c r="H58" s="108"/>
      <c r="I58" s="108"/>
      <c r="J58" s="107"/>
      <c r="K58" s="27" t="s">
        <v>137</v>
      </c>
      <c r="L58" s="27" t="s">
        <v>138</v>
      </c>
      <c r="M58" s="27" t="s">
        <v>198</v>
      </c>
      <c r="N58" s="27" t="s">
        <v>132</v>
      </c>
      <c r="O58" s="27" t="s">
        <v>434</v>
      </c>
      <c r="P58" s="27"/>
      <c r="Q58" s="27" t="s">
        <v>433</v>
      </c>
      <c r="R58" s="53"/>
    </row>
    <row r="59" spans="1:18" ht="30" customHeight="1">
      <c r="A59" s="106"/>
      <c r="B59" s="107"/>
      <c r="C59" s="107"/>
      <c r="D59" s="107"/>
      <c r="E59" s="107"/>
      <c r="F59" s="107"/>
      <c r="G59" s="108"/>
      <c r="H59" s="108"/>
      <c r="I59" s="108"/>
      <c r="J59" s="107"/>
      <c r="K59" s="27" t="s">
        <v>140</v>
      </c>
      <c r="L59" s="27" t="s">
        <v>141</v>
      </c>
      <c r="M59" s="27" t="s">
        <v>199</v>
      </c>
      <c r="N59" s="27" t="s">
        <v>132</v>
      </c>
      <c r="O59" s="27" t="s">
        <v>434</v>
      </c>
      <c r="P59" s="27"/>
      <c r="Q59" s="27" t="s">
        <v>433</v>
      </c>
      <c r="R59" s="53"/>
    </row>
    <row r="60" spans="1:18" ht="77.099999999999994" customHeight="1">
      <c r="A60" s="106"/>
      <c r="B60" s="107"/>
      <c r="C60" s="107" t="s">
        <v>466</v>
      </c>
      <c r="D60" s="107" t="s">
        <v>427</v>
      </c>
      <c r="E60" s="107" t="s">
        <v>428</v>
      </c>
      <c r="F60" s="107" t="s">
        <v>429</v>
      </c>
      <c r="G60" s="108" t="s">
        <v>295</v>
      </c>
      <c r="H60" s="108" t="s">
        <v>295</v>
      </c>
      <c r="I60" s="108"/>
      <c r="J60" s="107" t="s">
        <v>200</v>
      </c>
      <c r="K60" s="27" t="s">
        <v>144</v>
      </c>
      <c r="L60" s="27" t="s">
        <v>145</v>
      </c>
      <c r="M60" s="27" t="s">
        <v>201</v>
      </c>
      <c r="N60" s="27" t="s">
        <v>147</v>
      </c>
      <c r="O60" s="27" t="s">
        <v>462</v>
      </c>
      <c r="P60" s="27" t="s">
        <v>439</v>
      </c>
      <c r="Q60" s="27" t="s">
        <v>433</v>
      </c>
      <c r="R60" s="53"/>
    </row>
    <row r="61" spans="1:18" ht="37.9" customHeight="1">
      <c r="A61" s="106"/>
      <c r="B61" s="107"/>
      <c r="C61" s="107"/>
      <c r="D61" s="107"/>
      <c r="E61" s="107"/>
      <c r="F61" s="107"/>
      <c r="G61" s="108"/>
      <c r="H61" s="108"/>
      <c r="I61" s="108"/>
      <c r="J61" s="107"/>
      <c r="K61" s="27" t="s">
        <v>144</v>
      </c>
      <c r="L61" s="27" t="s">
        <v>148</v>
      </c>
      <c r="M61" s="27" t="s">
        <v>188</v>
      </c>
      <c r="N61" s="27" t="s">
        <v>150</v>
      </c>
      <c r="O61" s="27" t="s">
        <v>434</v>
      </c>
      <c r="P61" s="27"/>
      <c r="Q61" s="27" t="s">
        <v>433</v>
      </c>
      <c r="R61" s="53"/>
    </row>
    <row r="62" spans="1:18" ht="64.349999999999994" customHeight="1">
      <c r="A62" s="106"/>
      <c r="B62" s="107"/>
      <c r="C62" s="107"/>
      <c r="D62" s="107"/>
      <c r="E62" s="107"/>
      <c r="F62" s="107"/>
      <c r="G62" s="108"/>
      <c r="H62" s="108"/>
      <c r="I62" s="108"/>
      <c r="J62" s="107"/>
      <c r="K62" s="27" t="s">
        <v>144</v>
      </c>
      <c r="L62" s="27" t="s">
        <v>151</v>
      </c>
      <c r="M62" s="27" t="s">
        <v>202</v>
      </c>
      <c r="N62" s="27" t="s">
        <v>150</v>
      </c>
      <c r="O62" s="27" t="s">
        <v>434</v>
      </c>
      <c r="P62" s="27"/>
      <c r="Q62" s="27" t="s">
        <v>433</v>
      </c>
      <c r="R62" s="53"/>
    </row>
    <row r="63" spans="1:18" ht="51.75" customHeight="1">
      <c r="A63" s="106"/>
      <c r="B63" s="107"/>
      <c r="C63" s="107"/>
      <c r="D63" s="107"/>
      <c r="E63" s="107"/>
      <c r="F63" s="107"/>
      <c r="G63" s="108"/>
      <c r="H63" s="108"/>
      <c r="I63" s="108"/>
      <c r="J63" s="107"/>
      <c r="K63" s="27" t="s">
        <v>144</v>
      </c>
      <c r="L63" s="27" t="s">
        <v>154</v>
      </c>
      <c r="M63" s="27" t="s">
        <v>203</v>
      </c>
      <c r="N63" s="27" t="s">
        <v>150</v>
      </c>
      <c r="O63" s="27" t="s">
        <v>434</v>
      </c>
      <c r="P63" s="27"/>
      <c r="Q63" s="27" t="s">
        <v>433</v>
      </c>
      <c r="R63" s="53"/>
    </row>
    <row r="64" spans="1:18" ht="180.6" customHeight="1">
      <c r="A64" s="106"/>
      <c r="B64" s="107"/>
      <c r="C64" s="107"/>
      <c r="D64" s="107"/>
      <c r="E64" s="107"/>
      <c r="F64" s="107"/>
      <c r="G64" s="108"/>
      <c r="H64" s="108"/>
      <c r="I64" s="108"/>
      <c r="J64" s="107"/>
      <c r="K64" s="27" t="s">
        <v>156</v>
      </c>
      <c r="L64" s="27" t="s">
        <v>157</v>
      </c>
      <c r="M64" s="27" t="s">
        <v>204</v>
      </c>
      <c r="N64" s="27" t="s">
        <v>150</v>
      </c>
      <c r="O64" s="27" t="s">
        <v>434</v>
      </c>
      <c r="P64" s="27"/>
      <c r="Q64" s="27" t="s">
        <v>433</v>
      </c>
      <c r="R64" s="53"/>
    </row>
    <row r="65" spans="1:18" ht="30" customHeight="1">
      <c r="A65" s="106"/>
      <c r="B65" s="107"/>
      <c r="C65" s="107"/>
      <c r="D65" s="107"/>
      <c r="E65" s="107"/>
      <c r="F65" s="107"/>
      <c r="G65" s="108"/>
      <c r="H65" s="108"/>
      <c r="I65" s="108"/>
      <c r="J65" s="107"/>
      <c r="K65" s="27" t="s">
        <v>159</v>
      </c>
      <c r="L65" s="27" t="s">
        <v>160</v>
      </c>
      <c r="M65" s="27" t="s">
        <v>192</v>
      </c>
      <c r="N65" s="27" t="s">
        <v>150</v>
      </c>
      <c r="O65" s="27" t="s">
        <v>434</v>
      </c>
      <c r="P65" s="27"/>
      <c r="Q65" s="27" t="s">
        <v>433</v>
      </c>
      <c r="R65" s="53"/>
    </row>
    <row r="66" spans="1:18" ht="16.5" customHeight="1">
      <c r="B66" s="49"/>
      <c r="C66" s="49"/>
      <c r="D66" s="49"/>
      <c r="E66" s="49"/>
      <c r="F66" s="49"/>
      <c r="G66" s="49"/>
      <c r="H66" s="49"/>
      <c r="I66" s="49"/>
      <c r="J66" s="49"/>
      <c r="K66" s="49"/>
      <c r="L66" s="49"/>
      <c r="M66" s="49"/>
      <c r="N66" s="49"/>
      <c r="O66" s="49"/>
      <c r="P66" s="49"/>
      <c r="Q66" s="49"/>
      <c r="R66" s="72"/>
    </row>
  </sheetData>
  <mergeCells count="100">
    <mergeCell ref="H60:H65"/>
    <mergeCell ref="I60:I65"/>
    <mergeCell ref="J60:J65"/>
    <mergeCell ref="C60:C65"/>
    <mergeCell ref="D60:D65"/>
    <mergeCell ref="E60:E65"/>
    <mergeCell ref="F60:F65"/>
    <mergeCell ref="G60:G65"/>
    <mergeCell ref="H48:H53"/>
    <mergeCell ref="I48:I53"/>
    <mergeCell ref="J48:J53"/>
    <mergeCell ref="C54:C59"/>
    <mergeCell ref="D54:D59"/>
    <mergeCell ref="E54:E59"/>
    <mergeCell ref="F54:F59"/>
    <mergeCell ref="G54:G59"/>
    <mergeCell ref="H54:H59"/>
    <mergeCell ref="I54:I59"/>
    <mergeCell ref="J54:J59"/>
    <mergeCell ref="C48:C53"/>
    <mergeCell ref="D48:D53"/>
    <mergeCell ref="E48:E53"/>
    <mergeCell ref="F48:F53"/>
    <mergeCell ref="G48:G53"/>
    <mergeCell ref="H36:H41"/>
    <mergeCell ref="I36:I41"/>
    <mergeCell ref="J36:J41"/>
    <mergeCell ref="C42:C47"/>
    <mergeCell ref="D42:D47"/>
    <mergeCell ref="E42:E47"/>
    <mergeCell ref="F42:F47"/>
    <mergeCell ref="G42:G47"/>
    <mergeCell ref="H42:H47"/>
    <mergeCell ref="I42:I47"/>
    <mergeCell ref="J42:J47"/>
    <mergeCell ref="C36:C41"/>
    <mergeCell ref="D36:D41"/>
    <mergeCell ref="E36:E41"/>
    <mergeCell ref="F36:F41"/>
    <mergeCell ref="G36:G41"/>
    <mergeCell ref="H24:H29"/>
    <mergeCell ref="I24:I29"/>
    <mergeCell ref="J24:J29"/>
    <mergeCell ref="C30:C35"/>
    <mergeCell ref="D30:D35"/>
    <mergeCell ref="E30:E35"/>
    <mergeCell ref="F30:F35"/>
    <mergeCell ref="G30:G35"/>
    <mergeCell ref="H30:H35"/>
    <mergeCell ref="I30:I35"/>
    <mergeCell ref="J30:J35"/>
    <mergeCell ref="C24:C29"/>
    <mergeCell ref="D24:D29"/>
    <mergeCell ref="E24:E29"/>
    <mergeCell ref="F24:F29"/>
    <mergeCell ref="G24:G29"/>
    <mergeCell ref="G12:G17"/>
    <mergeCell ref="H12:H17"/>
    <mergeCell ref="I12:I17"/>
    <mergeCell ref="J12:J17"/>
    <mergeCell ref="C18:C23"/>
    <mergeCell ref="D18:D23"/>
    <mergeCell ref="E18:E23"/>
    <mergeCell ref="F18:F23"/>
    <mergeCell ref="G18:G23"/>
    <mergeCell ref="H18:H23"/>
    <mergeCell ref="I18:I23"/>
    <mergeCell ref="J18:J23"/>
    <mergeCell ref="P4:P5"/>
    <mergeCell ref="Q4:Q5"/>
    <mergeCell ref="A6:A65"/>
    <mergeCell ref="B6:B65"/>
    <mergeCell ref="C6:C11"/>
    <mergeCell ref="D6:D11"/>
    <mergeCell ref="E6:E11"/>
    <mergeCell ref="F6:F11"/>
    <mergeCell ref="G6:G11"/>
    <mergeCell ref="H6:H11"/>
    <mergeCell ref="I6:I11"/>
    <mergeCell ref="J6:J11"/>
    <mergeCell ref="C12:C17"/>
    <mergeCell ref="D12:D17"/>
    <mergeCell ref="E12:E17"/>
    <mergeCell ref="F12:F17"/>
    <mergeCell ref="B2:Q2"/>
    <mergeCell ref="B3:C3"/>
    <mergeCell ref="P3:Q3"/>
    <mergeCell ref="B4:B5"/>
    <mergeCell ref="C4:C5"/>
    <mergeCell ref="D4:D5"/>
    <mergeCell ref="E4:E5"/>
    <mergeCell ref="F4:F5"/>
    <mergeCell ref="G4:G5"/>
    <mergeCell ref="H4:I4"/>
    <mergeCell ref="J4:J5"/>
    <mergeCell ref="K4:K5"/>
    <mergeCell ref="L4:L5"/>
    <mergeCell ref="M4:M5"/>
    <mergeCell ref="N4:N5"/>
    <mergeCell ref="O4:O5"/>
  </mergeCells>
  <phoneticPr fontId="14" type="noConversion"/>
  <printOptions horizontalCentered="1"/>
  <pageMargins left="0.70800000429153442" right="0.70800000429153442" top="1.062000036239624" bottom="0.86599999666213989"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12</vt:i4>
      </vt:variant>
    </vt:vector>
  </HeadingPairs>
  <TitlesOfParts>
    <vt:vector size="12"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10三公经费支出表</vt:lpstr>
      <vt:lpstr>11政府购买服务预算财政拨款明细表</vt:lpstr>
      <vt:lpstr>12项目支出绩效表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微软用户</cp:lastModifiedBy>
  <cp:lastPrinted>2022-01-13T01:37:02Z</cp:lastPrinted>
  <dcterms:created xsi:type="dcterms:W3CDTF">2022-01-12T07:01:34Z</dcterms:created>
  <dcterms:modified xsi:type="dcterms:W3CDTF">2022-01-17T02:55:50Z</dcterms:modified>
</cp:coreProperties>
</file>