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3040" windowHeight="9180"/>
  </bookViews>
  <sheets>
    <sheet name="计生政策经费" sheetId="1" r:id="rId1"/>
  </sheets>
  <definedNames>
    <definedName name="_xlnm._FilterDatabase" localSheetId="0" hidden="1">计生政策经费!$A$13:$N$43</definedName>
    <definedName name="_xlnm.Print_Area" localSheetId="0">计生政策经费!$A$1:$N$43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1" l="1"/>
  <c r="M8" i="1"/>
  <c r="N7" i="1"/>
  <c r="M7" i="1"/>
  <c r="J7" i="1"/>
  <c r="H7" i="1"/>
  <c r="E7" i="1"/>
</calcChain>
</file>

<file path=xl/sharedStrings.xml><?xml version="1.0" encoding="utf-8"?>
<sst xmlns="http://schemas.openxmlformats.org/spreadsheetml/2006/main" count="71" uniqueCount="59">
  <si>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</si>
  <si>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</si>
  <si>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</si>
  <si>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</si>
  <si>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</si>
  <si>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</si>
  <si>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</si>
  <si>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</si>
  <si>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北京市朝阳区高碑店社区卫生服务中心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</si>
  <si>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</si>
  <si>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</si>
  <si>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</si>
  <si>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</si>
  <si>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</si>
  <si>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</si>
  <si>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</si>
  <si>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</si>
  <si>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</si>
  <si>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</si>
  <si>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</si>
  <si>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</si>
  <si>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</si>
  <si>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</si>
  <si>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</si>
  <si>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独生子女伤残死亡家庭特别扶助制度，农村部分计划生育家庭奖励扶助制度，为即将推出育龄期的已婚育龄妇女免费提供系列生育后期关爱服务，为提高出生人口索质，降低出生缺陷发生率，为朝阳区符合条件的代孕夫妇提供免费孕前优生健康检查项目，为奖励户籍农业人口采取长效造孕措施的已婚育龄群众，开展的年费健康体检，加强“计免费”的管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</si>
  <si>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</si>
  <si>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</si>
  <si>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</si>
  <si>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</si>
  <si>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</si>
  <si>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</si>
  <si>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</si>
  <si>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</si>
  <si>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</si>
  <si>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</si>
  <si>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</si>
  <si>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计生政策经费服务项目</t>
  </si>
  <si>
    <t>≥</t>
  </si>
  <si>
    <t>项</t>
  </si>
  <si>
    <t>质量指标</t>
  </si>
  <si>
    <t>计生政策经费补贴对象合格率</t>
  </si>
  <si>
    <r>
      <rPr>
        <b/>
        <sz val="9"/>
        <color rgb="FF000000"/>
        <rFont val="Times New Roman"/>
        <family val="1"/>
      </rPr>
      <t xml:space="preserve"> </t>
    </r>
    <r>
      <rPr>
        <b/>
        <sz val="9"/>
        <color rgb="FF000000"/>
        <rFont val="宋体"/>
        <charset val="134"/>
      </rPr>
      <t>＝</t>
    </r>
  </si>
  <si>
    <t>%</t>
  </si>
  <si>
    <t>时效指标</t>
  </si>
  <si>
    <t>计生政策经费 完成时间</t>
  </si>
  <si>
    <r>
      <rPr>
        <b/>
        <sz val="9"/>
        <color rgb="FF000000"/>
        <rFont val="宋体"/>
        <charset val="134"/>
      </rPr>
      <t>≤</t>
    </r>
  </si>
  <si>
    <t>月</t>
  </si>
  <si>
    <t>成本指标</t>
  </si>
  <si>
    <t>经济成本指标</t>
  </si>
  <si>
    <t>计生政策经费资金成本</t>
  </si>
  <si>
    <r>
      <rPr>
        <b/>
        <sz val="9"/>
        <color rgb="FF000000"/>
        <rFont val="Times New Roman"/>
        <family val="1"/>
      </rPr>
      <t xml:space="preserve"> </t>
    </r>
    <r>
      <rPr>
        <b/>
        <sz val="9"/>
        <color rgb="FF000000"/>
        <rFont val="宋体"/>
        <charset val="134"/>
      </rPr>
      <t>≤</t>
    </r>
  </si>
  <si>
    <t>万元</t>
  </si>
  <si>
    <t>偏差原因：2024年我单位大力推进计生检查等项目，中心加强医疗收入项目运行，计生项目卫材等成本增加。后因节约成本实际支出未达到指标值。改进措施：今后加强成本预估合理设定年度指标。</t>
  </si>
  <si>
    <t>社会效益指标</t>
  </si>
  <si>
    <t>计生政策经费提升居民优生优育意识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</si>
  <si>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</si>
  <si>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</si>
  <si>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计生政策经费 服务对象满意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</si>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</sst>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9" fontId="1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  <xf numFmtId="0" fontId="13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3"/>
  <sheetViews>
    <sheetView tabSelected="1" topLeftCell="A17" workbookViewId="0">
      <selection activeCell="O22" sqref="A22:XFD32"/>
    </sheetView>
  </sheetViews>
  <sheetFormatPr defaultColWidth="6" defaultRowHeight="13.5" x14ac:dyDescent="0.15"/>
  <cols>
    <col min="4" max="4" width="7.625" customWidth="1"/>
    <col min="9" max="9" width="8.125" customWidth="1"/>
    <col min="13" max="13" width="10.125" customWidth="1"/>
    <col min="14" max="14" width="34.75" customWidth="1"/>
  </cols>
  <sheetData>
    <row r="1" spans="1:14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20.25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4.25" customHeight="1" x14ac:dyDescent="0.15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ht="13.5" customHeight="1" x14ac:dyDescent="0.15">
      <c r="A4" s="22" t="s">
        <v>3</v>
      </c>
      <c r="B4" s="22"/>
      <c r="C4" s="23" t="s">
        <v>4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7" customHeight="1" x14ac:dyDescent="0.15">
      <c r="A5" s="22" t="s">
        <v>5</v>
      </c>
      <c r="B5" s="22"/>
      <c r="C5" s="25" t="s">
        <v>6</v>
      </c>
      <c r="D5" s="25"/>
      <c r="E5" s="25"/>
      <c r="F5" s="25"/>
      <c r="G5" s="25"/>
      <c r="H5" s="25"/>
      <c r="I5" s="25"/>
      <c r="J5" s="22" t="s">
        <v>7</v>
      </c>
      <c r="K5" s="22"/>
      <c r="L5" s="25" t="s">
        <v>8</v>
      </c>
      <c r="M5" s="25"/>
      <c r="N5" s="25"/>
    </row>
    <row r="6" spans="1:14" ht="13.5" customHeight="1" x14ac:dyDescent="0.15">
      <c r="A6" s="41" t="s">
        <v>9</v>
      </c>
      <c r="B6" s="42"/>
      <c r="C6" s="22"/>
      <c r="D6" s="22"/>
      <c r="E6" s="26" t="s">
        <v>10</v>
      </c>
      <c r="F6" s="27"/>
      <c r="G6" s="28"/>
      <c r="H6" s="26" t="s">
        <v>11</v>
      </c>
      <c r="I6" s="28"/>
      <c r="J6" s="22" t="s">
        <v>12</v>
      </c>
      <c r="K6" s="22"/>
      <c r="L6" s="1" t="s">
        <v>13</v>
      </c>
      <c r="M6" s="1" t="s">
        <v>14</v>
      </c>
      <c r="N6" s="1" t="s">
        <v>15</v>
      </c>
    </row>
    <row r="7" spans="1:14" ht="13.5" customHeight="1" x14ac:dyDescent="0.15">
      <c r="A7" s="42"/>
      <c r="B7" s="42"/>
      <c r="C7" s="29" t="s">
        <v>16</v>
      </c>
      <c r="D7" s="29"/>
      <c r="E7" s="30">
        <f>SUM(E8:G10)</f>
        <v>4.9000000000000004</v>
      </c>
      <c r="F7" s="31"/>
      <c r="G7" s="32"/>
      <c r="H7" s="30">
        <f>SUM(H8:I10)</f>
        <v>4.9000000000000004</v>
      </c>
      <c r="I7" s="32"/>
      <c r="J7" s="30">
        <f>SUM(J8:K10)</f>
        <v>4.9000000000000004</v>
      </c>
      <c r="K7" s="32"/>
      <c r="L7" s="1">
        <v>10</v>
      </c>
      <c r="M7" s="12">
        <f>J7/H7</f>
        <v>1</v>
      </c>
      <c r="N7" s="13">
        <f>M7*10</f>
        <v>10</v>
      </c>
    </row>
    <row r="8" spans="1:14" ht="24.75" customHeight="1" x14ac:dyDescent="0.15">
      <c r="A8" s="42"/>
      <c r="B8" s="42"/>
      <c r="C8" s="22" t="s">
        <v>17</v>
      </c>
      <c r="D8" s="22"/>
      <c r="E8" s="30">
        <v>4.9000000000000004</v>
      </c>
      <c r="F8" s="31"/>
      <c r="G8" s="32"/>
      <c r="H8" s="30">
        <v>4.9000000000000004</v>
      </c>
      <c r="I8" s="31"/>
      <c r="J8" s="30">
        <v>4.9000000000000004</v>
      </c>
      <c r="K8" s="31"/>
      <c r="L8" s="3" t="s">
        <v>18</v>
      </c>
      <c r="M8" s="12">
        <f>J8/H8</f>
        <v>1</v>
      </c>
      <c r="N8" s="3" t="s">
        <v>18</v>
      </c>
    </row>
    <row r="9" spans="1:14" ht="13.5" customHeight="1" x14ac:dyDescent="0.15">
      <c r="A9" s="42"/>
      <c r="B9" s="42"/>
      <c r="C9" s="33" t="s">
        <v>19</v>
      </c>
      <c r="D9" s="33"/>
      <c r="E9" s="30">
        <v>0</v>
      </c>
      <c r="F9" s="31"/>
      <c r="G9" s="32"/>
      <c r="H9" s="30">
        <v>0</v>
      </c>
      <c r="I9" s="32"/>
      <c r="J9" s="34">
        <v>0</v>
      </c>
      <c r="K9" s="34"/>
      <c r="L9" s="3" t="s">
        <v>18</v>
      </c>
      <c r="M9" s="3"/>
      <c r="N9" s="3" t="s">
        <v>18</v>
      </c>
    </row>
    <row r="10" spans="1:14" ht="13.5" customHeight="1" x14ac:dyDescent="0.15">
      <c r="A10" s="42"/>
      <c r="B10" s="42"/>
      <c r="C10" s="22" t="s">
        <v>20</v>
      </c>
      <c r="D10" s="22"/>
      <c r="E10" s="30">
        <v>0</v>
      </c>
      <c r="F10" s="31"/>
      <c r="G10" s="32"/>
      <c r="H10" s="30">
        <v>0</v>
      </c>
      <c r="I10" s="32"/>
      <c r="J10" s="34">
        <v>0</v>
      </c>
      <c r="K10" s="34"/>
      <c r="L10" s="3" t="s">
        <v>18</v>
      </c>
      <c r="M10" s="3"/>
      <c r="N10" s="3" t="s">
        <v>18</v>
      </c>
    </row>
    <row r="11" spans="1:14" ht="13.5" customHeight="1" x14ac:dyDescent="0.15">
      <c r="A11" s="22" t="s">
        <v>21</v>
      </c>
      <c r="B11" s="22" t="s">
        <v>22</v>
      </c>
      <c r="C11" s="22"/>
      <c r="D11" s="22"/>
      <c r="E11" s="22"/>
      <c r="F11" s="22"/>
      <c r="G11" s="22"/>
      <c r="H11" s="22"/>
      <c r="I11" s="22"/>
      <c r="J11" s="22" t="s">
        <v>23</v>
      </c>
      <c r="K11" s="22"/>
      <c r="L11" s="22"/>
      <c r="M11" s="22"/>
      <c r="N11" s="22"/>
    </row>
    <row r="12" spans="1:14" ht="84.75" customHeight="1" x14ac:dyDescent="0.15">
      <c r="A12" s="22"/>
      <c r="B12" s="25" t="s">
        <v>24</v>
      </c>
      <c r="C12" s="25"/>
      <c r="D12" s="25"/>
      <c r="E12" s="25"/>
      <c r="F12" s="25"/>
      <c r="G12" s="25"/>
      <c r="H12" s="25"/>
      <c r="I12" s="25"/>
      <c r="J12" s="25" t="s">
        <v>24</v>
      </c>
      <c r="K12" s="25"/>
      <c r="L12" s="25"/>
      <c r="M12" s="25"/>
      <c r="N12" s="25"/>
    </row>
    <row r="13" spans="1:14" ht="33.75" customHeight="1" x14ac:dyDescent="0.15">
      <c r="A13" s="41" t="s">
        <v>25</v>
      </c>
      <c r="B13" s="1" t="s">
        <v>26</v>
      </c>
      <c r="C13" s="1" t="s">
        <v>27</v>
      </c>
      <c r="D13" s="35" t="s">
        <v>28</v>
      </c>
      <c r="E13" s="22"/>
      <c r="F13" s="22"/>
      <c r="G13" s="1" t="s">
        <v>29</v>
      </c>
      <c r="H13" s="4" t="s">
        <v>30</v>
      </c>
      <c r="I13" s="4" t="s">
        <v>31</v>
      </c>
      <c r="J13" s="4" t="s">
        <v>32</v>
      </c>
      <c r="K13" s="22" t="s">
        <v>13</v>
      </c>
      <c r="L13" s="22"/>
      <c r="M13" s="4" t="s">
        <v>15</v>
      </c>
      <c r="N13" s="4" t="s">
        <v>33</v>
      </c>
    </row>
    <row r="14" spans="1:14" ht="40.5" customHeight="1" x14ac:dyDescent="0.15">
      <c r="A14" s="42"/>
      <c r="B14" s="22" t="s">
        <v>34</v>
      </c>
      <c r="C14" s="1" t="s">
        <v>35</v>
      </c>
      <c r="D14" s="36" t="s">
        <v>36</v>
      </c>
      <c r="E14" s="36"/>
      <c r="F14" s="36"/>
      <c r="G14" s="5" t="s">
        <v>37</v>
      </c>
      <c r="H14" s="6">
        <v>2</v>
      </c>
      <c r="I14" s="14" t="s">
        <v>38</v>
      </c>
      <c r="J14" s="2">
        <v>2</v>
      </c>
      <c r="K14" s="24">
        <v>15</v>
      </c>
      <c r="L14" s="24"/>
      <c r="M14" s="13">
        <v>15</v>
      </c>
      <c r="N14" s="3"/>
    </row>
    <row r="15" spans="1:14" ht="40.5" customHeight="1" x14ac:dyDescent="0.15">
      <c r="A15" s="42"/>
      <c r="B15" s="22"/>
      <c r="C15" s="1" t="s">
        <v>39</v>
      </c>
      <c r="D15" s="37" t="s">
        <v>40</v>
      </c>
      <c r="E15" s="36"/>
      <c r="F15" s="36"/>
      <c r="G15" s="6" t="s">
        <v>41</v>
      </c>
      <c r="H15" s="7">
        <v>1</v>
      </c>
      <c r="I15" s="3" t="s">
        <v>42</v>
      </c>
      <c r="J15" s="15">
        <v>100</v>
      </c>
      <c r="K15" s="24">
        <v>15</v>
      </c>
      <c r="L15" s="24"/>
      <c r="M15" s="13">
        <v>15</v>
      </c>
      <c r="N15" s="3"/>
    </row>
    <row r="16" spans="1:14" ht="40.5" customHeight="1" x14ac:dyDescent="0.15">
      <c r="A16" s="42"/>
      <c r="B16" s="22"/>
      <c r="C16" s="1" t="s">
        <v>43</v>
      </c>
      <c r="D16" s="37" t="s">
        <v>44</v>
      </c>
      <c r="E16" s="36"/>
      <c r="F16" s="36"/>
      <c r="G16" s="5" t="s">
        <v>45</v>
      </c>
      <c r="H16" s="6">
        <v>12</v>
      </c>
      <c r="I16" s="14" t="s">
        <v>46</v>
      </c>
      <c r="J16" s="15">
        <v>12</v>
      </c>
      <c r="K16" s="24">
        <v>15</v>
      </c>
      <c r="L16" s="24"/>
      <c r="M16" s="13">
        <v>15</v>
      </c>
      <c r="N16" s="3"/>
    </row>
    <row r="17" spans="1:14" ht="74.099999999999994" customHeight="1" x14ac:dyDescent="0.15">
      <c r="A17" s="42"/>
      <c r="B17" s="8" t="s">
        <v>47</v>
      </c>
      <c r="C17" s="4" t="s">
        <v>48</v>
      </c>
      <c r="D17" s="37" t="s">
        <v>49</v>
      </c>
      <c r="E17" s="36"/>
      <c r="F17" s="36"/>
      <c r="G17" s="6" t="s">
        <v>50</v>
      </c>
      <c r="H17" s="6">
        <v>100</v>
      </c>
      <c r="I17" s="14" t="s">
        <v>51</v>
      </c>
      <c r="J17" s="2">
        <v>4.9000000000000004</v>
      </c>
      <c r="K17" s="24">
        <v>15</v>
      </c>
      <c r="L17" s="24"/>
      <c r="M17" s="13">
        <v>10.5</v>
      </c>
      <c r="N17" s="14" t="s">
        <v>52</v>
      </c>
    </row>
    <row r="18" spans="1:14" ht="40.5" customHeight="1" x14ac:dyDescent="0.15">
      <c r="A18" s="42"/>
      <c r="B18" s="1"/>
      <c r="C18" s="9" t="s">
        <v>53</v>
      </c>
      <c r="D18" s="37" t="s">
        <v>54</v>
      </c>
      <c r="E18" s="36"/>
      <c r="F18" s="36"/>
      <c r="G18" s="5" t="s">
        <v>37</v>
      </c>
      <c r="H18" s="6">
        <v>80</v>
      </c>
      <c r="I18" s="3" t="s">
        <v>42</v>
      </c>
      <c r="J18" s="15">
        <v>100</v>
      </c>
      <c r="K18" s="24">
        <v>20</v>
      </c>
      <c r="L18" s="24"/>
      <c r="M18" s="13">
        <v>20</v>
      </c>
      <c r="N18" s="3"/>
    </row>
    <row r="19" spans="1:14" ht="40.5" customHeight="1" x14ac:dyDescent="0.15">
      <c r="A19" s="42"/>
      <c r="B19" s="9" t="s">
        <v>55</v>
      </c>
      <c r="C19" s="1" t="s">
        <v>56</v>
      </c>
      <c r="D19" s="37" t="s">
        <v>57</v>
      </c>
      <c r="E19" s="36"/>
      <c r="F19" s="36"/>
      <c r="G19" s="5" t="s">
        <v>37</v>
      </c>
      <c r="H19" s="6">
        <v>80</v>
      </c>
      <c r="I19" s="3" t="s">
        <v>42</v>
      </c>
      <c r="J19" s="15">
        <v>100</v>
      </c>
      <c r="K19" s="24">
        <v>10</v>
      </c>
      <c r="L19" s="24"/>
      <c r="M19" s="13">
        <v>10</v>
      </c>
      <c r="N19" s="3"/>
    </row>
    <row r="20" spans="1:14" x14ac:dyDescent="0.15">
      <c r="A20" s="38" t="s">
        <v>58</v>
      </c>
      <c r="B20" s="38"/>
      <c r="C20" s="38"/>
      <c r="D20" s="38"/>
      <c r="E20" s="38"/>
      <c r="F20" s="38"/>
      <c r="G20" s="38"/>
      <c r="H20" s="38"/>
      <c r="I20" s="38"/>
      <c r="J20" s="38"/>
      <c r="K20" s="38">
        <v>100</v>
      </c>
      <c r="L20" s="38"/>
      <c r="M20" s="16">
        <f>SUM(M14:M19)+N7</f>
        <v>95.5</v>
      </c>
      <c r="N20" s="17"/>
    </row>
    <row r="21" spans="1:14" ht="14.25" customHeight="1" x14ac:dyDescent="0.1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1:14" ht="14.25" customHeight="1" x14ac:dyDescent="0.1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14.25" customHeight="1" x14ac:dyDescent="0.1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14.25" customHeight="1" x14ac:dyDescent="0.1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ht="14.25" customHeight="1" x14ac:dyDescent="0.1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14.25" customHeight="1" x14ac:dyDescent="0.1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ht="14.25" customHeight="1" x14ac:dyDescent="0.1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4" ht="14.25" customHeight="1" x14ac:dyDescent="0.15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ht="14.25" customHeight="1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ht="14.25" customHeight="1" x14ac:dyDescent="0.15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ht="14.25" customHeight="1" x14ac:dyDescent="0.1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4" ht="14.25" customHeight="1" x14ac:dyDescent="0.1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4" ht="13.5" customHeight="1" x14ac:dyDescent="0.15">
      <c r="A33" s="4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ht="13.5" customHeight="1" x14ac:dyDescent="0.1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</row>
    <row r="35" spans="1:14" ht="13.5" customHeight="1" x14ac:dyDescent="0.1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</row>
    <row r="36" spans="1:14" ht="13.5" customHeight="1" x14ac:dyDescent="0.1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</row>
    <row r="37" spans="1:14" ht="13.5" customHeight="1" x14ac:dyDescent="0.15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</row>
    <row r="38" spans="1:14" ht="13.5" customHeight="1" x14ac:dyDescent="0.15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</row>
    <row r="39" spans="1:14" ht="13.5" customHeight="1" x14ac:dyDescent="0.15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</row>
    <row r="40" spans="1:14" x14ac:dyDescent="0.15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</row>
    <row r="41" spans="1:14" x14ac:dyDescent="0.1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x14ac:dyDescent="0.1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</row>
    <row r="43" spans="1:14" ht="110.25" customHeight="1" x14ac:dyDescent="0.1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</sheetData>
  <autoFilter ref="A13:N43"/>
  <mergeCells count="55">
    <mergeCell ref="A33:N43"/>
    <mergeCell ref="A20:J20"/>
    <mergeCell ref="K20:L20"/>
    <mergeCell ref="A21:N21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5" type="noConversion"/>
  <pageMargins left="0.75" right="0.75" top="1" bottom="1" header="0.5" footer="0.5"/>
  <pageSetup paperSize="9" scale="8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计生政策经费</vt:lpstr>
      <vt:lpstr>计生政策经费!Print_Area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CW-LL</cp:lastModifiedBy>
  <cp:lastPrinted>2025-03-10T04:00:00Z</cp:lastPrinted>
  <dcterms:created xsi:type="dcterms:W3CDTF">2025-01-22T00:22:00Z</dcterms:created>
  <dcterms:modified xsi:type="dcterms:W3CDTF">2025-09-10T00:05:49Z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D233573771784B8B8039178E8AE72C92_11</vt:lpwstr>
  </property>
  <property fmtid="{D5CDD505-2E9C-101B-9397-08002B2CF9AE}" pid="3" name="KSOProductBuildVer">
    <vt:lpwstr>2052-12.1.0.22529</vt:lpwstr>
  </property>
</Properties>
</file>