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<sst xmlns="http://schemas.openxmlformats.org/spreadsheetml/2006/main" count="58">
  <si>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</si>
  <si>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</si>
  <si>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</si>
  <si>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</si>
  <si>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11010523T000002309290-</t>
    </r>
    <r>
      <rPr>
        <sz val="9"/>
        <color theme="1"/>
        <rFont val="宋体"/>
        <charset val="134"/>
      </rPr>
      <t>援派人才经费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</si>
  <si>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</si>
  <si>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</si>
  <si>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</si>
  <si>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</si>
  <si>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</si>
  <si>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</si>
  <si>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</si>
  <si>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</si>
  <si>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</si>
  <si>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</si>
  <si>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</si>
  <si>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</si>
  <si>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</si>
  <si>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</si>
  <si>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</si>
  <si>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</si>
  <si>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</si>
  <si>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</si>
  <si>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</si>
  <si>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</si>
  <si>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</si>
  <si>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</si>
  <si>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根据《关于朝阳区援派人才待遇的意见》，为做好发放我区援派人才补贴资金使用工作。</t>
  </si>
  <si>
    <t>根据《关于朝阳区援派人才待遇的意见》，做好发放我区援派人才补贴资金使用工作。</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</si>
  <si>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</si>
  <si>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</si>
  <si>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</si>
  <si>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</si>
  <si>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</si>
  <si>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</si>
  <si>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</si>
  <si>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</si>
  <si>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</si>
  <si>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</si>
  <si>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</si>
  <si>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</si>
  <si>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项目规范服务率</t>
  </si>
  <si>
    <t>时效指标</t>
  </si>
  <si>
    <t>完成率</t>
  </si>
  <si>
    <t>成本指标</t>
  </si>
  <si>
    <t>经济成本指标</t>
  </si>
  <si>
    <t>总成本</t>
  </si>
  <si>
    <r>
      <rPr>
        <sz val="9"/>
        <color theme="1"/>
        <rFont val="Times New Roman"/>
        <charset val="134"/>
      </rPr>
      <t>5000</t>
    </r>
    <r>
      <rPr>
        <sz val="9"/>
        <color theme="1"/>
        <rFont val="宋体"/>
        <charset val="134"/>
      </rPr>
      <t>元</t>
    </r>
  </si>
  <si>
    <t>效益指标</t>
  </si>
  <si>
    <t>社会效益指标</t>
  </si>
  <si>
    <t>提高居民健康状况</t>
  </si>
  <si>
    <t>优级</t>
  </si>
  <si>
    <r>
      <rPr>
        <b/>
        <sz val="9"/>
        <color theme="1"/>
        <rFont val="宋体"/>
        <charset val="134"/>
      </rPr>
      <t>满意度</t>
    </r>
    <r>
      <rPr>
        <b/>
        <sz val="9"/>
        <color theme="1"/>
        <rFont val="宋体"/>
        <charset val="134"/>
      </rPr>
      <t>指标</t>
    </r>
  </si>
  <si>
    <t>服务对象满意度指标</t>
  </si>
  <si>
    <t>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</si>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</sst>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22" borderId="0" applyNumberFormat="0" applyBorder="0" applyAlignment="0" applyProtection="0">
      <alignment vertical="center"/>
    </xf>
    <xf numFmtId="0" fontId="28" fillId="19" borderId="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9" borderId="0" applyNumberFormat="0" applyBorder="0" applyAlignment="0" applyProtection="0">
      <alignment vertical="center"/>
    </xf>
    <xf numFmtId="0" fontId="20" fillId="5" borderId="0" applyNumberFormat="0" applyBorder="0" applyAlignment="0" applyProtection="0">
      <alignment vertical="center"/>
    </xf>
    <xf numFmtId="43" fontId="15" fillId="0" borderId="0" applyFont="0" applyFill="0" applyBorder="0" applyAlignment="0" applyProtection="0">
      <alignment vertical="center"/>
    </xf>
    <xf numFmtId="0" fontId="24" fillId="25" borderId="0" applyNumberFormat="0" applyBorder="0" applyAlignment="0" applyProtection="0">
      <alignment vertical="center"/>
    </xf>
    <xf numFmtId="0" fontId="33" fillId="0" borderId="0" applyNumberFormat="0" applyFill="0" applyBorder="0" applyAlignment="0" applyProtection="0">
      <alignment vertical="center"/>
    </xf>
    <xf numFmtId="9" fontId="15" fillId="0" borderId="0" applyFont="0" applyFill="0" applyBorder="0" applyAlignment="0" applyProtection="0">
      <alignment vertical="center"/>
    </xf>
    <xf numFmtId="0" fontId="19" fillId="0" borderId="0" applyNumberFormat="0" applyFill="0" applyBorder="0" applyAlignment="0" applyProtection="0">
      <alignment vertical="center"/>
    </xf>
    <xf numFmtId="0" fontId="15" fillId="14" borderId="7" applyNumberFormat="0" applyFont="0" applyAlignment="0" applyProtection="0">
      <alignment vertical="center"/>
    </xf>
    <xf numFmtId="0" fontId="24" fillId="18"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5" applyNumberFormat="0" applyFill="0" applyAlignment="0" applyProtection="0">
      <alignment vertical="center"/>
    </xf>
    <xf numFmtId="0" fontId="22" fillId="0" borderId="5" applyNumberFormat="0" applyFill="0" applyAlignment="0" applyProtection="0">
      <alignment vertical="center"/>
    </xf>
    <xf numFmtId="0" fontId="24" fillId="24" borderId="0" applyNumberFormat="0" applyBorder="0" applyAlignment="0" applyProtection="0">
      <alignment vertical="center"/>
    </xf>
    <xf numFmtId="0" fontId="18" fillId="0" borderId="11" applyNumberFormat="0" applyFill="0" applyAlignment="0" applyProtection="0">
      <alignment vertical="center"/>
    </xf>
    <xf numFmtId="0" fontId="24" fillId="17" borderId="0" applyNumberFormat="0" applyBorder="0" applyAlignment="0" applyProtection="0">
      <alignment vertical="center"/>
    </xf>
    <xf numFmtId="0" fontId="25" fillId="13" borderId="6" applyNumberFormat="0" applyAlignment="0" applyProtection="0">
      <alignment vertical="center"/>
    </xf>
    <xf numFmtId="0" fontId="29" fillId="13" borderId="8" applyNumberFormat="0" applyAlignment="0" applyProtection="0">
      <alignment vertical="center"/>
    </xf>
    <xf numFmtId="0" fontId="21" fillId="8" borderId="4" applyNumberFormat="0" applyAlignment="0" applyProtection="0">
      <alignment vertical="center"/>
    </xf>
    <xf numFmtId="0" fontId="16" fillId="32" borderId="0" applyNumberFormat="0" applyBorder="0" applyAlignment="0" applyProtection="0">
      <alignment vertical="center"/>
    </xf>
    <xf numFmtId="0" fontId="24" fillId="28" borderId="0" applyNumberFormat="0" applyBorder="0" applyAlignment="0" applyProtection="0">
      <alignment vertical="center"/>
    </xf>
    <xf numFmtId="0" fontId="30" fillId="0" borderId="9" applyNumberFormat="0" applyFill="0" applyAlignment="0" applyProtection="0">
      <alignment vertical="center"/>
    </xf>
    <xf numFmtId="0" fontId="31" fillId="0" borderId="10" applyNumberFormat="0" applyFill="0" applyAlignment="0" applyProtection="0">
      <alignment vertical="center"/>
    </xf>
    <xf numFmtId="0" fontId="34" fillId="31" borderId="0" applyNumberFormat="0" applyBorder="0" applyAlignment="0" applyProtection="0">
      <alignment vertical="center"/>
    </xf>
    <xf numFmtId="0" fontId="27" fillId="16" borderId="0" applyNumberFormat="0" applyBorder="0" applyAlignment="0" applyProtection="0">
      <alignment vertical="center"/>
    </xf>
    <xf numFmtId="0" fontId="16" fillId="21" borderId="0" applyNumberFormat="0" applyBorder="0" applyAlignment="0" applyProtection="0">
      <alignment vertical="center"/>
    </xf>
    <xf numFmtId="0" fontId="24" fillId="12" borderId="0" applyNumberFormat="0" applyBorder="0" applyAlignment="0" applyProtection="0">
      <alignment vertical="center"/>
    </xf>
    <xf numFmtId="0" fontId="16" fillId="20" borderId="0" applyNumberFormat="0" applyBorder="0" applyAlignment="0" applyProtection="0">
      <alignment vertical="center"/>
    </xf>
    <xf numFmtId="0" fontId="16" fillId="7"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24" fillId="11" borderId="0" applyNumberFormat="0" applyBorder="0" applyAlignment="0" applyProtection="0">
      <alignment vertical="center"/>
    </xf>
    <xf numFmtId="0" fontId="24" fillId="27"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24" fillId="10" borderId="0" applyNumberFormat="0" applyBorder="0" applyAlignment="0" applyProtection="0">
      <alignment vertical="center"/>
    </xf>
    <xf numFmtId="0" fontId="16" fillId="6" borderId="0" applyNumberFormat="0" applyBorder="0" applyAlignment="0" applyProtection="0">
      <alignment vertical="center"/>
    </xf>
    <xf numFmtId="0" fontId="24" fillId="23" borderId="0" applyNumberFormat="0" applyBorder="0" applyAlignment="0" applyProtection="0">
      <alignment vertical="center"/>
    </xf>
    <xf numFmtId="0" fontId="24" fillId="26" borderId="0" applyNumberFormat="0" applyBorder="0" applyAlignment="0" applyProtection="0">
      <alignment vertical="center"/>
    </xf>
    <xf numFmtId="0" fontId="16" fillId="2" borderId="0" applyNumberFormat="0" applyBorder="0" applyAlignment="0" applyProtection="0">
      <alignment vertical="center"/>
    </xf>
    <xf numFmtId="0" fontId="24" fillId="15" borderId="0" applyNumberFormat="0" applyBorder="0" applyAlignment="0" applyProtection="0">
      <alignment vertical="center"/>
    </xf>
  </cellStyleXfs>
  <cellXfs count="2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P12" sqref="P12"/>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0.5</v>
      </c>
      <c r="G8" s="6"/>
      <c r="H8" s="6">
        <v>0.5</v>
      </c>
      <c r="I8" s="6"/>
      <c r="J8" s="5">
        <v>10</v>
      </c>
      <c r="K8" s="5"/>
      <c r="L8" s="17">
        <v>1</v>
      </c>
      <c r="M8" s="6"/>
      <c r="N8" s="6">
        <f>L8*J8</f>
        <v>10</v>
      </c>
    </row>
    <row r="9" ht="15" customHeight="1" spans="1:14">
      <c r="A9" s="9"/>
      <c r="B9" s="9"/>
      <c r="C9" s="5" t="s">
        <v>20</v>
      </c>
      <c r="D9" s="5"/>
      <c r="E9" s="6">
        <v>0</v>
      </c>
      <c r="F9" s="6">
        <v>0.5</v>
      </c>
      <c r="G9" s="6"/>
      <c r="H9" s="6">
        <v>0.5</v>
      </c>
      <c r="I9" s="6"/>
      <c r="J9" s="6" t="s">
        <v>21</v>
      </c>
      <c r="K9" s="6"/>
      <c r="L9" s="17">
        <v>1</v>
      </c>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v>0.9</v>
      </c>
      <c r="H16" s="17">
        <v>0.9</v>
      </c>
      <c r="I16" s="6">
        <v>15</v>
      </c>
      <c r="J16" s="6"/>
      <c r="K16" s="6">
        <v>15</v>
      </c>
      <c r="L16" s="6"/>
      <c r="M16" s="6"/>
      <c r="N16" s="6"/>
    </row>
    <row r="17" ht="15" customHeight="1" spans="1:14">
      <c r="A17" s="14"/>
      <c r="B17" s="5"/>
      <c r="C17" s="5" t="s">
        <v>42</v>
      </c>
      <c r="D17" s="15" t="s">
        <v>43</v>
      </c>
      <c r="E17" s="16"/>
      <c r="F17" s="16"/>
      <c r="G17" s="17">
        <v>0.9</v>
      </c>
      <c r="H17" s="17">
        <v>0.9</v>
      </c>
      <c r="I17" s="6">
        <v>15</v>
      </c>
      <c r="J17" s="6"/>
      <c r="K17" s="6">
        <v>15</v>
      </c>
      <c r="L17" s="6"/>
      <c r="M17" s="6"/>
      <c r="N17" s="6"/>
    </row>
    <row r="18" ht="15" customHeight="1" spans="1:14">
      <c r="A18" s="14"/>
      <c r="B18" s="18" t="s">
        <v>44</v>
      </c>
      <c r="C18" s="13" t="s">
        <v>45</v>
      </c>
      <c r="D18" s="15" t="s">
        <v>46</v>
      </c>
      <c r="E18" s="16"/>
      <c r="F18" s="16"/>
      <c r="G18" s="6" t="s">
        <v>47</v>
      </c>
      <c r="H18" s="6" t="s">
        <v>47</v>
      </c>
      <c r="I18" s="6">
        <v>15</v>
      </c>
      <c r="J18" s="6"/>
      <c r="K18" s="6">
        <v>15</v>
      </c>
      <c r="L18" s="6"/>
      <c r="M18" s="6"/>
      <c r="N18" s="6"/>
    </row>
    <row r="19" ht="15" customHeight="1" spans="1:14">
      <c r="A19" s="14"/>
      <c r="B19" s="5" t="s">
        <v>48</v>
      </c>
      <c r="C19" s="19" t="s">
        <v>49</v>
      </c>
      <c r="D19" s="15" t="s">
        <v>50</v>
      </c>
      <c r="E19" s="16"/>
      <c r="F19" s="16"/>
      <c r="G19" s="7" t="s">
        <v>51</v>
      </c>
      <c r="H19" s="7" t="s">
        <v>51</v>
      </c>
      <c r="I19" s="6">
        <v>20</v>
      </c>
      <c r="J19" s="6"/>
      <c r="K19" s="6">
        <v>20</v>
      </c>
      <c r="L19" s="6"/>
      <c r="M19" s="6"/>
      <c r="N19" s="6"/>
    </row>
    <row r="20" ht="13.5" customHeight="1" spans="1:14">
      <c r="A20" s="14"/>
      <c r="B20" s="19" t="s">
        <v>52</v>
      </c>
      <c r="C20" s="5" t="s">
        <v>53</v>
      </c>
      <c r="D20" s="15" t="s">
        <v>54</v>
      </c>
      <c r="E20" s="16"/>
      <c r="F20" s="16"/>
      <c r="G20" s="17">
        <v>0.9</v>
      </c>
      <c r="H20" s="17">
        <v>0.9</v>
      </c>
      <c r="I20" s="6">
        <v>10</v>
      </c>
      <c r="J20" s="6"/>
      <c r="K20" s="6">
        <v>10</v>
      </c>
      <c r="L20" s="6"/>
      <c r="M20" s="6"/>
      <c r="N20" s="6"/>
    </row>
    <row r="21" ht="24.75" customHeight="1" spans="1:14">
      <c r="A21" s="20" t="s">
        <v>55</v>
      </c>
      <c r="B21" s="20"/>
      <c r="C21" s="20"/>
      <c r="D21" s="20"/>
      <c r="E21" s="20"/>
      <c r="F21" s="20"/>
      <c r="G21" s="20"/>
      <c r="H21" s="20"/>
      <c r="I21" s="20">
        <f>SUM(I15:I20)+N8</f>
        <v>100</v>
      </c>
      <c r="J21" s="20"/>
      <c r="K21" s="20">
        <f>SUM(K15:K20)+N8</f>
        <v>100</v>
      </c>
      <c r="L21" s="20"/>
      <c r="M21" s="26"/>
      <c r="N21" s="26"/>
    </row>
    <row r="22" ht="31.5" customHeight="1" spans="1:14">
      <c r="A22" s="21" t="s">
        <v>56</v>
      </c>
      <c r="B22" s="22"/>
      <c r="C22" s="22"/>
      <c r="D22" s="22"/>
      <c r="E22" s="22"/>
      <c r="F22" s="22"/>
      <c r="G22" s="22"/>
      <c r="H22" s="22"/>
      <c r="I22" s="22"/>
      <c r="J22" s="22"/>
      <c r="K22" s="22"/>
      <c r="L22" s="22"/>
      <c r="M22" s="22"/>
      <c r="N22" s="22"/>
    </row>
    <row r="23" ht="54" customHeight="1" spans="1:14">
      <c r="A23" s="23" t="s">
        <v>57</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