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07一般公共预算财政拨款支出表" sheetId="1" r:id="rId1"/>
  </sheets>
  <definedNames>
    <definedName name="_xlnm._FilterDatabase" localSheetId="0" hidden="1">'07一般公共预算财政拨款支出表'!$A$6:$K$6</definedName>
  </definedNames>
  <calcPr calcId="144525"/>
</workbook>
</file>

<file path=xl/sharedStrings.xml><?xml version="1.0" encoding="utf-8"?>
<sst xmlns="http://schemas.openxmlformats.org/spreadsheetml/2006/main" count="74">
  <si>
    <t xml:space="preserve">
</t>
  </si>
  <si>
    <t>预算07表 一般公共预算财政拨款支出表</t>
  </si>
  <si>
    <t>金额单位：元</t>
  </si>
  <si>
    <t>单位名称</t>
  </si>
  <si>
    <t>功能分类科目</t>
  </si>
  <si>
    <t>本年预算数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</si>
  <si>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</si>
  <si>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</si>
  <si>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</si>
  <si>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</si>
  <si>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</si>
  <si>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</si>
  <si>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</si>
  <si>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</si>
  <si>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项目支出总数</t>
  </si>
  <si>
    <t>扣除基建项目后预算数</t>
  </si>
  <si>
    <r>
      <rPr>
        <sz val="9"/>
        <rFont val="宋体"/>
        <charset val="134"/>
      </rPr>
      <t>802001-北京市朝阳区民政局机关</t>
    </r>
  </si>
  <si>
    <t>2082102</t>
  </si>
  <si>
    <r>
      <rPr>
        <sz val="9"/>
        <rFont val="宋体"/>
        <charset val="134"/>
      </rPr>
      <t>农村特困人员救助供养支出</t>
    </r>
  </si>
  <si>
    <t>2080802</t>
  </si>
  <si>
    <r>
      <rPr>
        <sz val="9"/>
        <rFont val="宋体"/>
        <charset val="134"/>
      </rPr>
      <t>伤残抚恤</t>
    </r>
  </si>
  <si>
    <t>2080599</t>
  </si>
  <si>
    <r>
      <rPr>
        <sz val="9"/>
        <rFont val="宋体"/>
        <charset val="134"/>
      </rPr>
      <t>其他行政事业单位养老支出</t>
    </r>
  </si>
  <si>
    <t>2080201</t>
  </si>
  <si>
    <r>
      <rPr>
        <sz val="9"/>
        <rFont val="宋体"/>
        <charset val="134"/>
      </rPr>
      <t>行政运行</t>
    </r>
  </si>
  <si>
    <t>2081006</t>
  </si>
  <si>
    <r>
      <rPr>
        <sz val="9"/>
        <rFont val="宋体"/>
        <charset val="134"/>
      </rPr>
      <t>养老服务</t>
    </r>
  </si>
  <si>
    <t>2080207</t>
  </si>
  <si>
    <r>
      <rPr>
        <sz val="9"/>
        <rFont val="宋体"/>
        <charset val="134"/>
      </rPr>
      <t>行政区划和地名管理</t>
    </r>
  </si>
  <si>
    <t>2080206</t>
  </si>
  <si>
    <r>
      <rPr>
        <sz val="9"/>
        <rFont val="宋体"/>
        <charset val="134"/>
      </rPr>
      <t>社会组织管理</t>
    </r>
  </si>
  <si>
    <t>2069999</t>
  </si>
  <si>
    <r>
      <rPr>
        <sz val="9"/>
        <rFont val="宋体"/>
        <charset val="134"/>
      </rPr>
      <t>其他科学技术支出</t>
    </r>
  </si>
  <si>
    <t>2080202</t>
  </si>
  <si>
    <r>
      <rPr>
        <sz val="9"/>
        <rFont val="宋体"/>
        <charset val="134"/>
      </rPr>
      <t>一般行政管理事务</t>
    </r>
  </si>
  <si>
    <t>2080299</t>
  </si>
  <si>
    <r>
      <rPr>
        <sz val="9"/>
        <rFont val="宋体"/>
        <charset val="134"/>
      </rPr>
      <t>其他民政管理事务支出</t>
    </r>
  </si>
  <si>
    <t>2050803</t>
  </si>
  <si>
    <r>
      <rPr>
        <sz val="9"/>
        <rFont val="宋体"/>
        <charset val="134"/>
      </rPr>
      <t>培训支出</t>
    </r>
  </si>
  <si>
    <t>2080208</t>
  </si>
  <si>
    <r>
      <rPr>
        <sz val="9"/>
        <rFont val="宋体"/>
        <charset val="134"/>
      </rPr>
      <t>基层政权建设和社区治理</t>
    </r>
  </si>
  <si>
    <t>2080501</t>
  </si>
  <si>
    <r>
      <rPr>
        <sz val="9"/>
        <rFont val="宋体"/>
        <charset val="134"/>
      </rPr>
      <t>行政单位离退休</t>
    </r>
  </si>
  <si>
    <t>2081002</t>
  </si>
  <si>
    <r>
      <rPr>
        <sz val="9"/>
        <rFont val="宋体"/>
        <charset val="134"/>
      </rPr>
      <t>老年福利</t>
    </r>
  </si>
  <si>
    <t>2101101</t>
  </si>
  <si>
    <r>
      <rPr>
        <sz val="9"/>
        <rFont val="宋体"/>
        <charset val="134"/>
      </rPr>
      <t>行政单位医疗</t>
    </r>
  </si>
  <si>
    <t>2082001</t>
  </si>
  <si>
    <r>
      <rPr>
        <sz val="9"/>
        <rFont val="宋体"/>
        <charset val="134"/>
      </rPr>
      <t>临时救助支出</t>
    </r>
  </si>
  <si>
    <t>2081001</t>
  </si>
  <si>
    <r>
      <rPr>
        <sz val="9"/>
        <rFont val="宋体"/>
        <charset val="134"/>
      </rPr>
      <t>儿童福利</t>
    </r>
  </si>
  <si>
    <t>2081901</t>
  </si>
  <si>
    <r>
      <rPr>
        <sz val="9"/>
        <rFont val="宋体"/>
        <charset val="134"/>
      </rPr>
      <t>城市最低生活保障金支出</t>
    </r>
  </si>
  <si>
    <t>2081902</t>
  </si>
  <si>
    <r>
      <rPr>
        <sz val="9"/>
        <rFont val="宋体"/>
        <charset val="134"/>
      </rPr>
      <t>农村最低生活保障金支出</t>
    </r>
  </si>
  <si>
    <t>2089999</t>
  </si>
  <si>
    <r>
      <rPr>
        <sz val="9"/>
        <rFont val="宋体"/>
        <charset val="134"/>
      </rPr>
      <t>其他社会保障和就业支出</t>
    </r>
  </si>
  <si>
    <t>2081099</t>
  </si>
  <si>
    <r>
      <rPr>
        <sz val="9"/>
        <rFont val="宋体"/>
        <charset val="134"/>
      </rPr>
      <t>其他社会福利支出</t>
    </r>
  </si>
  <si>
    <t>2080505</t>
  </si>
  <si>
    <r>
      <rPr>
        <sz val="9"/>
        <rFont val="宋体"/>
        <charset val="134"/>
      </rPr>
      <t>机关事业单位基本养老保险缴费支出</t>
    </r>
  </si>
  <si>
    <t>2080506</t>
  </si>
  <si>
    <r>
      <rPr>
        <sz val="9"/>
        <rFont val="宋体"/>
        <charset val="134"/>
      </rPr>
      <t>机关事业单位职业年金缴费支出</t>
    </r>
  </si>
  <si>
    <t>2101199</t>
  </si>
  <si>
    <r>
      <rPr>
        <sz val="9"/>
        <rFont val="宋体"/>
        <charset val="134"/>
      </rPr>
      <t>其他行政事业单位医疗支出</t>
    </r>
  </si>
  <si>
    <t>2082101</t>
  </si>
  <si>
    <r>
      <rPr>
        <sz val="9"/>
        <rFont val="宋体"/>
        <charset val="134"/>
      </rPr>
      <t>城市特困人员救助供养支出</t>
    </r>
  </si>
  <si>
    <t>2081107</t>
  </si>
  <si>
    <r>
      <rPr>
        <sz val="9"/>
        <rFont val="宋体"/>
        <charset val="134"/>
      </rPr>
      <t>残疾人生活和护理补贴</t>
    </r>
  </si>
  <si>
    <t>2081199</t>
  </si>
  <si>
    <r>
      <rPr>
        <sz val="9"/>
        <rFont val="宋体"/>
        <charset val="134"/>
      </rPr>
      <t>其他残疾人事业支出</t>
    </r>
  </si>
  <si>
    <t>2082501</t>
  </si>
  <si>
    <r>
      <rPr>
        <sz val="9"/>
        <rFont val="宋体"/>
        <charset val="134"/>
      </rPr>
      <t>其他城市生活救助</t>
    </r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</si>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</sst>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1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2" borderId="16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25" fillId="15" borderId="2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7" fillId="0" borderId="3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8" fillId="0" borderId="3" xfId="0" applyFont="1" applyBorder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" fillId="0" borderId="1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6"/>
  <sheetViews>
    <sheetView tabSelected="1" workbookViewId="0">
      <pane ySplit="6" topLeftCell="A29" activePane="bottomLeft" state="frozen"/>
      <selection/>
      <selection pane="bottomLeft" activeCell="B52" sqref="B52"/>
    </sheetView>
  </sheetViews>
  <sheetFormatPr defaultColWidth="10" defaultRowHeight="13.5"/>
  <cols>
    <col min="1" max="1" width="1.5" style="2" customWidth="1"/>
    <col min="2" max="2" width="33.375" style="2" customWidth="1"/>
    <col min="3" max="3" width="11.75" style="2" customWidth="1"/>
    <col min="4" max="4" width="30.75" style="2" customWidth="1"/>
    <col min="5" max="10" width="16.375" style="2" customWidth="1"/>
    <col min="11" max="11" width="1.5" style="2" customWidth="1"/>
    <col min="12" max="13" width="9.75" style="2" customWidth="1"/>
    <col min="14" max="16384" width="10" style="2"/>
  </cols>
  <sheetData>
    <row r="1" ht="16.35" customHeight="1" spans="1:11">
      <c r="A1" s="3"/>
      <c r="B1" s="4"/>
      <c r="C1" s="5"/>
      <c r="D1" s="6"/>
      <c r="E1" s="6"/>
      <c r="F1" s="6"/>
      <c r="G1" s="6"/>
      <c r="H1" s="6" t="s">
        <v>0</v>
      </c>
      <c r="I1" s="6"/>
      <c r="J1" s="5"/>
      <c r="K1" s="26"/>
    </row>
    <row r="2" ht="22.9" customHeight="1" spans="1:11">
      <c r="A2" s="7"/>
      <c r="B2" s="8" t="s">
        <v>1</v>
      </c>
      <c r="C2" s="8"/>
      <c r="D2" s="8"/>
      <c r="E2" s="8"/>
      <c r="F2" s="8"/>
      <c r="G2" s="8"/>
      <c r="H2" s="8"/>
      <c r="I2" s="8"/>
      <c r="J2" s="27"/>
      <c r="K2" s="28"/>
    </row>
    <row r="3" ht="19.5" customHeight="1" spans="1:11">
      <c r="A3" s="7"/>
      <c r="B3" s="9"/>
      <c r="C3" s="9"/>
      <c r="D3" s="9"/>
      <c r="E3" s="9"/>
      <c r="F3" s="9"/>
      <c r="G3" s="9"/>
      <c r="H3" s="9"/>
      <c r="I3" s="29"/>
      <c r="J3" s="29" t="s">
        <v>2</v>
      </c>
      <c r="K3" s="30"/>
    </row>
    <row r="4" ht="23.1" customHeight="1" spans="1:11">
      <c r="A4" s="10"/>
      <c r="B4" s="11" t="s">
        <v>3</v>
      </c>
      <c r="C4" s="11" t="s">
        <v>4</v>
      </c>
      <c r="D4" s="11"/>
      <c r="E4" s="11" t="s">
        <v>5</v>
      </c>
      <c r="F4" s="11"/>
      <c r="G4" s="11"/>
      <c r="H4" s="11"/>
      <c r="I4" s="11"/>
      <c r="J4" s="11"/>
      <c r="K4" s="10"/>
    </row>
    <row r="5" ht="23.1" customHeight="1" spans="1:11">
      <c r="A5" s="10"/>
      <c r="B5" s="11"/>
      <c r="C5" s="11" t="s">
        <v>6</v>
      </c>
      <c r="D5" s="11" t="s">
        <v>7</v>
      </c>
      <c r="E5" s="11" t="s">
        <v>8</v>
      </c>
      <c r="F5" s="11" t="s">
        <v>9</v>
      </c>
      <c r="G5" s="11"/>
      <c r="H5" s="11"/>
      <c r="I5" s="11" t="s">
        <v>10</v>
      </c>
      <c r="J5" s="11"/>
      <c r="K5" s="31"/>
    </row>
    <row r="6" ht="34.5" customHeight="1" spans="1:11">
      <c r="A6" s="10"/>
      <c r="B6" s="11"/>
      <c r="C6" s="11"/>
      <c r="D6" s="11"/>
      <c r="E6" s="11"/>
      <c r="F6" s="11" t="s">
        <v>11</v>
      </c>
      <c r="G6" s="11" t="s">
        <v>12</v>
      </c>
      <c r="H6" s="11" t="s">
        <v>13</v>
      </c>
      <c r="I6" s="11" t="s">
        <v>14</v>
      </c>
      <c r="J6" s="32" t="s">
        <v>15</v>
      </c>
      <c r="K6" s="10"/>
    </row>
    <row r="7" ht="16.5" customHeight="1" spans="1:11">
      <c r="A7" s="7"/>
      <c r="B7" s="12" t="s">
        <v>16</v>
      </c>
      <c r="C7" s="12" t="s">
        <v>17</v>
      </c>
      <c r="D7" s="12" t="s">
        <v>18</v>
      </c>
      <c r="E7" s="13">
        <v>635520</v>
      </c>
      <c r="F7" s="14"/>
      <c r="G7" s="14"/>
      <c r="H7" s="14"/>
      <c r="I7" s="13">
        <v>635520</v>
      </c>
      <c r="J7" s="13">
        <v>635520</v>
      </c>
      <c r="K7" s="7"/>
    </row>
    <row r="8" ht="16.5" customHeight="1" spans="1:11">
      <c r="A8" s="7"/>
      <c r="B8" s="12" t="s">
        <v>16</v>
      </c>
      <c r="C8" s="12" t="s">
        <v>19</v>
      </c>
      <c r="D8" s="12" t="s">
        <v>20</v>
      </c>
      <c r="E8" s="13">
        <v>180000</v>
      </c>
      <c r="F8" s="14"/>
      <c r="G8" s="14"/>
      <c r="H8" s="14"/>
      <c r="I8" s="13">
        <v>180000</v>
      </c>
      <c r="J8" s="13">
        <v>180000</v>
      </c>
      <c r="K8" s="7"/>
    </row>
    <row r="9" ht="16.5" customHeight="1" spans="1:11">
      <c r="A9" s="7"/>
      <c r="B9" s="12" t="s">
        <v>16</v>
      </c>
      <c r="C9" s="12" t="s">
        <v>21</v>
      </c>
      <c r="D9" s="12" t="s">
        <v>22</v>
      </c>
      <c r="E9" s="13">
        <v>55983705</v>
      </c>
      <c r="F9" s="14"/>
      <c r="G9" s="14"/>
      <c r="H9" s="14"/>
      <c r="I9" s="13">
        <v>55983705</v>
      </c>
      <c r="J9" s="13">
        <v>55983705</v>
      </c>
      <c r="K9" s="7"/>
    </row>
    <row r="10" ht="16.5" customHeight="1" spans="1:11">
      <c r="A10" s="7"/>
      <c r="B10" s="12" t="s">
        <v>16</v>
      </c>
      <c r="C10" s="12" t="s">
        <v>23</v>
      </c>
      <c r="D10" s="12" t="s">
        <v>24</v>
      </c>
      <c r="E10" s="13">
        <v>18310511.71</v>
      </c>
      <c r="F10" s="13">
        <v>18310511.71</v>
      </c>
      <c r="G10" s="13">
        <v>16254159.26</v>
      </c>
      <c r="H10" s="13">
        <v>2056352.45</v>
      </c>
      <c r="I10" s="14"/>
      <c r="J10" s="14"/>
      <c r="K10" s="7"/>
    </row>
    <row r="11" ht="16.5" customHeight="1" spans="1:11">
      <c r="A11" s="7"/>
      <c r="B11" s="12" t="s">
        <v>16</v>
      </c>
      <c r="C11" s="12" t="s">
        <v>25</v>
      </c>
      <c r="D11" s="12" t="s">
        <v>26</v>
      </c>
      <c r="E11" s="13">
        <v>101886326</v>
      </c>
      <c r="F11" s="14"/>
      <c r="G11" s="14"/>
      <c r="H11" s="14"/>
      <c r="I11" s="13">
        <v>101886326</v>
      </c>
      <c r="J11" s="13">
        <v>101886326</v>
      </c>
      <c r="K11" s="7"/>
    </row>
    <row r="12" ht="16.5" customHeight="1" spans="1:11">
      <c r="A12" s="7"/>
      <c r="B12" s="12" t="s">
        <v>16</v>
      </c>
      <c r="C12" s="12" t="s">
        <v>27</v>
      </c>
      <c r="D12" s="12" t="s">
        <v>28</v>
      </c>
      <c r="E12" s="13">
        <v>800000</v>
      </c>
      <c r="F12" s="14"/>
      <c r="G12" s="14"/>
      <c r="H12" s="14"/>
      <c r="I12" s="13">
        <v>800000</v>
      </c>
      <c r="J12" s="13">
        <v>800000</v>
      </c>
      <c r="K12" s="7"/>
    </row>
    <row r="13" ht="16.5" customHeight="1" spans="1:11">
      <c r="A13" s="7"/>
      <c r="B13" s="12" t="s">
        <v>16</v>
      </c>
      <c r="C13" s="12" t="s">
        <v>29</v>
      </c>
      <c r="D13" s="12" t="s">
        <v>30</v>
      </c>
      <c r="E13" s="13">
        <v>1100000</v>
      </c>
      <c r="F13" s="14"/>
      <c r="G13" s="14"/>
      <c r="H13" s="14"/>
      <c r="I13" s="13">
        <v>1100000</v>
      </c>
      <c r="J13" s="13">
        <v>1100000</v>
      </c>
      <c r="K13" s="7"/>
    </row>
    <row r="14" ht="16.5" customHeight="1" spans="1:11">
      <c r="A14" s="7"/>
      <c r="B14" s="12" t="s">
        <v>16</v>
      </c>
      <c r="C14" s="12" t="s">
        <v>31</v>
      </c>
      <c r="D14" s="12" t="s">
        <v>32</v>
      </c>
      <c r="E14" s="13">
        <v>1015200</v>
      </c>
      <c r="F14" s="14"/>
      <c r="G14" s="14"/>
      <c r="H14" s="14"/>
      <c r="I14" s="13">
        <v>1015200</v>
      </c>
      <c r="J14" s="13">
        <v>1015200</v>
      </c>
      <c r="K14" s="7"/>
    </row>
    <row r="15" ht="16.5" customHeight="1" spans="1:11">
      <c r="A15" s="7"/>
      <c r="B15" s="12" t="s">
        <v>16</v>
      </c>
      <c r="C15" s="12" t="s">
        <v>33</v>
      </c>
      <c r="D15" s="12" t="s">
        <v>34</v>
      </c>
      <c r="E15" s="13">
        <v>3854083</v>
      </c>
      <c r="F15" s="14"/>
      <c r="G15" s="14"/>
      <c r="H15" s="14"/>
      <c r="I15" s="13">
        <v>3854083</v>
      </c>
      <c r="J15" s="13">
        <v>3854083</v>
      </c>
      <c r="K15" s="7"/>
    </row>
    <row r="16" ht="16.5" customHeight="1" spans="1:11">
      <c r="A16" s="7"/>
      <c r="B16" s="12" t="s">
        <v>16</v>
      </c>
      <c r="C16" s="12" t="s">
        <v>35</v>
      </c>
      <c r="D16" s="12" t="s">
        <v>36</v>
      </c>
      <c r="E16" s="13">
        <v>3112500</v>
      </c>
      <c r="F16" s="13">
        <v>4500</v>
      </c>
      <c r="G16" s="14"/>
      <c r="H16" s="13">
        <v>4500</v>
      </c>
      <c r="I16" s="13">
        <v>3108000</v>
      </c>
      <c r="J16" s="13">
        <v>3108000</v>
      </c>
      <c r="K16" s="7"/>
    </row>
    <row r="17" ht="16.5" customHeight="1" spans="1:11">
      <c r="A17" s="7"/>
      <c r="B17" s="12" t="s">
        <v>16</v>
      </c>
      <c r="C17" s="12" t="s">
        <v>37</v>
      </c>
      <c r="D17" s="12" t="s">
        <v>38</v>
      </c>
      <c r="E17" s="13">
        <v>125977.6</v>
      </c>
      <c r="F17" s="13">
        <v>115977.6</v>
      </c>
      <c r="G17" s="14"/>
      <c r="H17" s="13">
        <v>115977.6</v>
      </c>
      <c r="I17" s="13">
        <v>10000</v>
      </c>
      <c r="J17" s="13">
        <v>10000</v>
      </c>
      <c r="K17" s="7"/>
    </row>
    <row r="18" ht="16.5" customHeight="1" spans="1:11">
      <c r="A18" s="7"/>
      <c r="B18" s="12" t="s">
        <v>16</v>
      </c>
      <c r="C18" s="12" t="s">
        <v>39</v>
      </c>
      <c r="D18" s="12" t="s">
        <v>40</v>
      </c>
      <c r="E18" s="13">
        <v>30000</v>
      </c>
      <c r="F18" s="14"/>
      <c r="G18" s="14"/>
      <c r="H18" s="14"/>
      <c r="I18" s="13">
        <v>30000</v>
      </c>
      <c r="J18" s="13">
        <v>30000</v>
      </c>
      <c r="K18" s="7"/>
    </row>
    <row r="19" ht="16.5" customHeight="1" spans="1:11">
      <c r="A19" s="7"/>
      <c r="B19" s="12" t="s">
        <v>16</v>
      </c>
      <c r="C19" s="12" t="s">
        <v>41</v>
      </c>
      <c r="D19" s="12" t="s">
        <v>42</v>
      </c>
      <c r="E19" s="13">
        <v>1365268</v>
      </c>
      <c r="F19" s="13">
        <v>1365268</v>
      </c>
      <c r="G19" s="13">
        <v>1322048</v>
      </c>
      <c r="H19" s="13">
        <v>43220</v>
      </c>
      <c r="I19" s="14"/>
      <c r="J19" s="14"/>
      <c r="K19" s="7"/>
    </row>
    <row r="20" ht="16.5" customHeight="1" spans="1:11">
      <c r="A20" s="7"/>
      <c r="B20" s="12" t="s">
        <v>16</v>
      </c>
      <c r="C20" s="12" t="s">
        <v>43</v>
      </c>
      <c r="D20" s="12" t="s">
        <v>44</v>
      </c>
      <c r="E20" s="13">
        <v>3897000</v>
      </c>
      <c r="F20" s="14"/>
      <c r="G20" s="14"/>
      <c r="H20" s="14"/>
      <c r="I20" s="13">
        <v>3897000</v>
      </c>
      <c r="J20" s="13">
        <v>3897000</v>
      </c>
      <c r="K20" s="7"/>
    </row>
    <row r="21" ht="16.5" customHeight="1" spans="1:11">
      <c r="A21" s="7"/>
      <c r="B21" s="12" t="s">
        <v>16</v>
      </c>
      <c r="C21" s="12" t="s">
        <v>45</v>
      </c>
      <c r="D21" s="12" t="s">
        <v>46</v>
      </c>
      <c r="E21" s="13">
        <v>1827655.62</v>
      </c>
      <c r="F21" s="13">
        <v>1827655.62</v>
      </c>
      <c r="G21" s="13">
        <v>1827655.62</v>
      </c>
      <c r="H21" s="14"/>
      <c r="I21" s="14"/>
      <c r="J21" s="14"/>
      <c r="K21" s="7"/>
    </row>
    <row r="22" ht="16.5" customHeight="1" spans="1:11">
      <c r="A22" s="7"/>
      <c r="B22" s="12" t="s">
        <v>16</v>
      </c>
      <c r="C22" s="12" t="s">
        <v>47</v>
      </c>
      <c r="D22" s="12" t="s">
        <v>48</v>
      </c>
      <c r="E22" s="13">
        <v>5622200</v>
      </c>
      <c r="F22" s="14"/>
      <c r="G22" s="14"/>
      <c r="H22" s="14"/>
      <c r="I22" s="13">
        <v>5622200</v>
      </c>
      <c r="J22" s="13">
        <v>5622200</v>
      </c>
      <c r="K22" s="7"/>
    </row>
    <row r="23" s="1" customFormat="1" ht="16.5" customHeight="1" spans="1:11">
      <c r="A23" s="15"/>
      <c r="B23" s="16" t="s">
        <v>16</v>
      </c>
      <c r="C23" s="16" t="s">
        <v>49</v>
      </c>
      <c r="D23" s="16" t="s">
        <v>50</v>
      </c>
      <c r="E23" s="17">
        <f t="shared" ref="E23:J23" si="0">3000+3502400</f>
        <v>3505400</v>
      </c>
      <c r="F23" s="18"/>
      <c r="G23" s="18"/>
      <c r="H23" s="18"/>
      <c r="I23" s="17">
        <f t="shared" si="0"/>
        <v>3505400</v>
      </c>
      <c r="J23" s="17">
        <f t="shared" si="0"/>
        <v>3505400</v>
      </c>
      <c r="K23" s="15"/>
    </row>
    <row r="24" ht="16.5" customHeight="1" spans="1:11">
      <c r="A24" s="7"/>
      <c r="B24" s="12" t="s">
        <v>16</v>
      </c>
      <c r="C24" s="12" t="s">
        <v>51</v>
      </c>
      <c r="D24" s="12" t="s">
        <v>52</v>
      </c>
      <c r="E24" s="13">
        <v>199821990</v>
      </c>
      <c r="F24" s="14"/>
      <c r="G24" s="14"/>
      <c r="H24" s="14"/>
      <c r="I24" s="13">
        <v>199821990</v>
      </c>
      <c r="J24" s="13">
        <v>199821990</v>
      </c>
      <c r="K24" s="7"/>
    </row>
    <row r="25" ht="16.5" customHeight="1" spans="1:11">
      <c r="A25" s="7"/>
      <c r="B25" s="12" t="s">
        <v>16</v>
      </c>
      <c r="C25" s="12" t="s">
        <v>53</v>
      </c>
      <c r="D25" s="12" t="s">
        <v>54</v>
      </c>
      <c r="E25" s="13">
        <v>2094768</v>
      </c>
      <c r="F25" s="14"/>
      <c r="G25" s="14"/>
      <c r="H25" s="14"/>
      <c r="I25" s="13">
        <v>2094768</v>
      </c>
      <c r="J25" s="13">
        <v>2094768</v>
      </c>
      <c r="K25" s="7"/>
    </row>
    <row r="26" ht="16.5" customHeight="1" spans="1:11">
      <c r="A26" s="7"/>
      <c r="B26" s="12" t="s">
        <v>16</v>
      </c>
      <c r="C26" s="12" t="s">
        <v>55</v>
      </c>
      <c r="D26" s="12" t="s">
        <v>56</v>
      </c>
      <c r="E26" s="13">
        <v>12905369.84</v>
      </c>
      <c r="F26" s="14"/>
      <c r="G26" s="14"/>
      <c r="H26" s="14"/>
      <c r="I26" s="13">
        <v>12905369.84</v>
      </c>
      <c r="J26" s="13">
        <v>12905369.84</v>
      </c>
      <c r="K26" s="7"/>
    </row>
    <row r="27" ht="16.5" customHeight="1" spans="1:11">
      <c r="A27" s="7"/>
      <c r="B27" s="12" t="s">
        <v>16</v>
      </c>
      <c r="C27" s="12" t="s">
        <v>57</v>
      </c>
      <c r="D27" s="12" t="s">
        <v>58</v>
      </c>
      <c r="E27" s="13">
        <v>151111900</v>
      </c>
      <c r="F27" s="14"/>
      <c r="G27" s="14"/>
      <c r="H27" s="14"/>
      <c r="I27" s="13">
        <v>151111900</v>
      </c>
      <c r="J27" s="13">
        <v>151111900</v>
      </c>
      <c r="K27" s="7"/>
    </row>
    <row r="28" ht="16.5" customHeight="1" spans="1:11">
      <c r="A28" s="7"/>
      <c r="B28" s="12" t="s">
        <v>16</v>
      </c>
      <c r="C28" s="12" t="s">
        <v>59</v>
      </c>
      <c r="D28" s="12" t="s">
        <v>60</v>
      </c>
      <c r="E28" s="13">
        <v>1661398.56</v>
      </c>
      <c r="F28" s="13">
        <v>1661398.56</v>
      </c>
      <c r="G28" s="13">
        <v>1661398.56</v>
      </c>
      <c r="H28" s="14"/>
      <c r="I28" s="14"/>
      <c r="J28" s="14"/>
      <c r="K28" s="7"/>
    </row>
    <row r="29" ht="16.5" customHeight="1" spans="1:11">
      <c r="A29" s="7"/>
      <c r="B29" s="12" t="s">
        <v>16</v>
      </c>
      <c r="C29" s="12" t="s">
        <v>61</v>
      </c>
      <c r="D29" s="12" t="s">
        <v>62</v>
      </c>
      <c r="E29" s="13">
        <v>830699.28</v>
      </c>
      <c r="F29" s="13">
        <v>830699.28</v>
      </c>
      <c r="G29" s="13">
        <v>830699.28</v>
      </c>
      <c r="H29" s="14"/>
      <c r="I29" s="14"/>
      <c r="J29" s="14"/>
      <c r="K29" s="7"/>
    </row>
    <row r="30" ht="16.5" customHeight="1" spans="1:11">
      <c r="A30" s="7"/>
      <c r="B30" s="12" t="s">
        <v>16</v>
      </c>
      <c r="C30" s="12" t="s">
        <v>63</v>
      </c>
      <c r="D30" s="12" t="s">
        <v>64</v>
      </c>
      <c r="E30" s="13">
        <v>450000</v>
      </c>
      <c r="F30" s="13">
        <v>450000</v>
      </c>
      <c r="G30" s="13">
        <v>450000</v>
      </c>
      <c r="H30" s="14"/>
      <c r="I30" s="14"/>
      <c r="J30" s="14"/>
      <c r="K30" s="7"/>
    </row>
    <row r="31" ht="16.5" customHeight="1" spans="1:11">
      <c r="A31" s="7"/>
      <c r="B31" s="12" t="s">
        <v>16</v>
      </c>
      <c r="C31" s="12" t="s">
        <v>65</v>
      </c>
      <c r="D31" s="12" t="s">
        <v>66</v>
      </c>
      <c r="E31" s="13">
        <v>4051440</v>
      </c>
      <c r="F31" s="14"/>
      <c r="G31" s="14"/>
      <c r="H31" s="14"/>
      <c r="I31" s="13">
        <v>4051440</v>
      </c>
      <c r="J31" s="13">
        <v>4051440</v>
      </c>
      <c r="K31" s="7"/>
    </row>
    <row r="32" ht="16.5" customHeight="1" spans="1:11">
      <c r="A32" s="7"/>
      <c r="B32" s="12" t="s">
        <v>16</v>
      </c>
      <c r="C32" s="12" t="s">
        <v>67</v>
      </c>
      <c r="D32" s="12" t="s">
        <v>68</v>
      </c>
      <c r="E32" s="13">
        <v>67760800</v>
      </c>
      <c r="F32" s="14"/>
      <c r="G32" s="14"/>
      <c r="H32" s="14"/>
      <c r="I32" s="13">
        <v>67760800</v>
      </c>
      <c r="J32" s="13">
        <v>67760800</v>
      </c>
      <c r="K32" s="7"/>
    </row>
    <row r="33" ht="16.5" customHeight="1" spans="1:11">
      <c r="A33" s="7"/>
      <c r="B33" s="12" t="s">
        <v>16</v>
      </c>
      <c r="C33" s="12" t="s">
        <v>69</v>
      </c>
      <c r="D33" s="12" t="s">
        <v>70</v>
      </c>
      <c r="E33" s="13">
        <v>360000</v>
      </c>
      <c r="F33" s="14"/>
      <c r="G33" s="14"/>
      <c r="H33" s="14"/>
      <c r="I33" s="13">
        <v>360000</v>
      </c>
      <c r="J33" s="13">
        <v>360000</v>
      </c>
      <c r="K33" s="7"/>
    </row>
    <row r="34" ht="16.5" customHeight="1" spans="1:11">
      <c r="A34" s="7"/>
      <c r="B34" s="12" t="s">
        <v>16</v>
      </c>
      <c r="C34" s="12" t="s">
        <v>71</v>
      </c>
      <c r="D34" s="12" t="s">
        <v>72</v>
      </c>
      <c r="E34" s="13">
        <v>1044720</v>
      </c>
      <c r="F34" s="14"/>
      <c r="G34" s="14"/>
      <c r="H34" s="14"/>
      <c r="I34" s="13">
        <v>1044720</v>
      </c>
      <c r="J34" s="13">
        <v>1044720</v>
      </c>
      <c r="K34" s="7"/>
    </row>
    <row r="35" ht="16.5" customHeight="1" spans="1:11">
      <c r="A35" s="19"/>
      <c r="B35" s="20"/>
      <c r="C35" s="20"/>
      <c r="D35" s="21" t="s">
        <v>73</v>
      </c>
      <c r="E35" s="22">
        <f>3000+645341432.61</f>
        <v>645344432.61</v>
      </c>
      <c r="F35" s="22">
        <v>24566010.77</v>
      </c>
      <c r="G35" s="22">
        <v>22345960.72</v>
      </c>
      <c r="H35" s="22">
        <v>2220050.05</v>
      </c>
      <c r="I35" s="22">
        <f>3000+620775421.84</f>
        <v>620778421.84</v>
      </c>
      <c r="J35" s="22">
        <f>3000+620775421.84</f>
        <v>620778421.84</v>
      </c>
      <c r="K35" s="19"/>
    </row>
    <row r="36" ht="9.75" customHeight="1" spans="1:11">
      <c r="A36" s="23"/>
      <c r="B36" s="24"/>
      <c r="C36" s="25"/>
      <c r="D36" s="24"/>
      <c r="E36" s="24"/>
      <c r="F36" s="24"/>
      <c r="G36" s="24"/>
      <c r="H36" s="24"/>
      <c r="I36" s="24"/>
      <c r="J36" s="25"/>
      <c r="K36" s="33"/>
    </row>
  </sheetData>
  <mergeCells count="11">
    <mergeCell ref="B2:I2"/>
    <mergeCell ref="B3:D3"/>
    <mergeCell ref="C4:D4"/>
    <mergeCell ref="E4:J4"/>
    <mergeCell ref="F5:H5"/>
    <mergeCell ref="I5:J5"/>
    <mergeCell ref="A7:A34"/>
    <mergeCell ref="B4:B6"/>
    <mergeCell ref="C5:C6"/>
    <mergeCell ref="D5:D6"/>
    <mergeCell ref="E5:E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07一般公共预算财政拨款支出表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303-09</dc:creator>
  <dcterms:created xsi:type="dcterms:W3CDTF">2023-01-19T01:00:21Z</dcterms:created>
  <dcterms:modified xsi:type="dcterms:W3CDTF">2023-01-19T01:00:27Z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