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20" activeTab="23"/>
  </bookViews>
  <sheets>
    <sheet name="2017年朝阳区平改坡楼房屋面瓦更新工程质保金" sheetId="4" r:id="rId1"/>
    <sheet name="朝阳区房管局OA系统运维" sheetId="5" r:id="rId2"/>
    <sheet name="朝阳区房管局安全巡检管理系统运维" sheetId="6" r:id="rId3"/>
    <sheet name="朝阳区房管局财务核算系统运维（用友软件）" sheetId="7" r:id="rId4"/>
    <sheet name="产业发展经费" sheetId="8" r:id="rId5"/>
    <sheet name="朝阳区房管局档案信息管理系统" sheetId="9" r:id="rId6"/>
    <sheet name="第一书记工作经费" sheetId="10" r:id="rId7"/>
    <sheet name="朝阳区房管局机关电子办公外设和会议系统运维" sheetId="11" r:id="rId8"/>
    <sheet name="法律服务" sheetId="12" r:id="rId9"/>
    <sheet name="房屋防汛服务" sheetId="13" r:id="rId10"/>
    <sheet name="房屋交易大厅无线网络集成服务" sheetId="14" r:id="rId11"/>
    <sheet name="朝阳区房屋交易风险预警系统运维" sheetId="15" r:id="rId12"/>
    <sheet name="房屋中介机构管理" sheetId="16" r:id="rId13"/>
    <sheet name="公共事务协管经费" sheetId="17" r:id="rId14"/>
    <sheet name="朝阳区国有资产出租租金标准评估" sheetId="18" r:id="rId15"/>
    <sheet name="朝阳房管局机房供电系统升级改造" sheetId="19" r:id="rId16"/>
    <sheet name="交易大厅网络机房及电子办公设备运维" sheetId="20" r:id="rId17"/>
    <sheet name="接诉即办工作经费" sheetId="21" r:id="rId18"/>
    <sheet name="离退休干部党支部书记等工作补贴" sheetId="22" r:id="rId19"/>
    <sheet name="朝阳区房管局普通地下室管理系统运维" sheetId="23" r:id="rId20"/>
    <sheet name="普通地下室巡查" sheetId="24" r:id="rId21"/>
    <sheet name="全区离退休干部学习活动经费" sheetId="25" r:id="rId22"/>
    <sheet name="全区物业管理服务" sheetId="26" r:id="rId23"/>
    <sheet name="贴息奖励" sheetId="27" r:id="rId24"/>
    <sheet name="朝阳区房屋管理局网络安全等级保护整改建设" sheetId="28" r:id="rId25"/>
    <sheet name="朝阳区房管局机关网络机房运维" sheetId="29" r:id="rId26"/>
    <sheet name="朝阳区房管局无线网络集成服务" sheetId="30" r:id="rId27"/>
    <sheet name="朝阳区物业管理系统二期研发" sheetId="31" r:id="rId28"/>
    <sheet name="物业纠纷调节服务" sheetId="32" r:id="rId29"/>
    <sheet name="朝阳区房管局信访信息管理系统运维" sheetId="33" r:id="rId30"/>
    <sheet name="信息化项目服务" sheetId="34" r:id="rId31"/>
    <sheet name="朝阳区住房补贴管理系统运维" sheetId="35" r:id="rId32"/>
    <sheet name="朝阳区住宅专项维修资金管理系统运维" sheetId="36" r:id="rId33"/>
    <sheet name="综合运行保障服务" sheetId="37" r:id="rId34"/>
    <sheet name="保发公司收支两条线经费" sheetId="38" r:id="rId35"/>
    <sheet name="保障房租金补贴" sheetId="39" r:id="rId36"/>
    <sheet name="朝阳区人才安居服务平台系统研发服务费用" sheetId="40" r:id="rId37"/>
    <sheet name="朝阳区市场租房补贴政策宣传、使用监督巡查检查工作委托服务" sheetId="41" r:id="rId38"/>
    <sheet name="法律诉讼、顾问、代理费" sheetId="42" r:id="rId39"/>
    <sheet name="华翰福园、锦都家园公租房项目收购尾款" sheetId="43" r:id="rId40"/>
    <sheet name="廉租住房项目租金补贴" sheetId="44" r:id="rId41"/>
    <sheet name="网络及设备维护费" sheetId="45" r:id="rId42"/>
    <sheet name="北京市朝阳区住房保障事务中心业务软件系统运维项目" sheetId="46" r:id="rId43"/>
    <sheet name="综合运行保障经费" sheetId="47" r:id="rId44"/>
    <sheet name="朝阳区直管公房大数据信息平台运维" sheetId="48" r:id="rId45"/>
    <sheet name="法律服务1" sheetId="49" r:id="rId46"/>
    <sheet name="广联达预算软件信息服务" sheetId="50" r:id="rId47"/>
    <sheet name="燃气管线改造工程" sheetId="51" r:id="rId48"/>
    <sheet name="网络机房及电子办公设备运维" sheetId="52" r:id="rId49"/>
    <sheet name="无线网络集成服务建设" sheetId="53" r:id="rId50"/>
    <sheet name="综合运营保障服务" sheetId="54" r:id="rId51"/>
    <sheet name="不可预见维修费" sheetId="55" r:id="rId52"/>
    <sheet name="大修工程" sheetId="56" r:id="rId53"/>
    <sheet name="电梯运行维护费" sheetId="57" r:id="rId54"/>
    <sheet name="高压、变频水泵运行维护费" sheetId="58" r:id="rId55"/>
    <sheet name="工程尾款" sheetId="59" r:id="rId56"/>
    <sheet name="公用定额" sheetId="60" r:id="rId57"/>
    <sheet name="其他设备设施运行维护费" sheetId="61" r:id="rId58"/>
    <sheet name="人员支出" sheetId="62" r:id="rId59"/>
    <sheet name="外包房屋小修服务" sheetId="63" r:id="rId60"/>
    <sheet name="直管公房管理经费" sheetId="64" r:id="rId61"/>
    <sheet name="中修工程" sheetId="65" r:id="rId62"/>
    <sheet name="自施房屋小修服务" sheetId="66" r:id="rId63"/>
    <sheet name="不可预见维修费1" sheetId="67" r:id="rId64"/>
    <sheet name="大修工程1" sheetId="68" r:id="rId65"/>
    <sheet name="电梯工程款1" sheetId="69" r:id="rId66"/>
    <sheet name="电梯运行维护费1" sheetId="70" r:id="rId67"/>
    <sheet name="高压、变频水泵运行维护费1" sheetId="71" r:id="rId68"/>
    <sheet name="工程尾款1" sheetId="72" r:id="rId69"/>
    <sheet name="公用定额1" sheetId="73" r:id="rId70"/>
    <sheet name="其他设备设施运行维护费1" sheetId="74" r:id="rId71"/>
    <sheet name="人员支出1" sheetId="75" r:id="rId72"/>
    <sheet name="外包房屋小修服务1" sheetId="76" r:id="rId73"/>
    <sheet name="直管公房管理经费1" sheetId="77" r:id="rId74"/>
    <sheet name="中修工程1" sheetId="78" r:id="rId75"/>
    <sheet name="自施房屋小修服务1" sheetId="79" r:id="rId76"/>
    <sheet name="泵房工程款2" sheetId="80" r:id="rId77"/>
    <sheet name="不可预见维修费2" sheetId="81" r:id="rId78"/>
    <sheet name="大修工程2" sheetId="82" r:id="rId79"/>
    <sheet name="电梯工程款2" sheetId="83" r:id="rId80"/>
    <sheet name="电梯运行维护费2" sheetId="84" r:id="rId81"/>
    <sheet name="高压、变频水泵运行维护费2" sheetId="85" r:id="rId82"/>
    <sheet name="工程尾款2" sheetId="86" r:id="rId83"/>
    <sheet name="公用定额2" sheetId="87" r:id="rId84"/>
    <sheet name="其他设备设施运行维护费2" sheetId="88" r:id="rId85"/>
    <sheet name="人员支出2" sheetId="89" r:id="rId86"/>
    <sheet name="外包房屋小修服务2" sheetId="90" r:id="rId87"/>
    <sheet name="直管公房管理经费2" sheetId="91" r:id="rId88"/>
    <sheet name="中修工程2" sheetId="92" r:id="rId89"/>
    <sheet name="自施房屋小修服务2" sheetId="93" r:id="rId9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<sst xmlns="http://schemas.openxmlformats.org/spreadsheetml/2006/main" count="6624" uniqueCount="961">
  <si>
    <t>附件1</t>
  </si>
  <si>
    <t>项目支出绩效自评表</t>
  </si>
  <si>
    <r>
      <rPr>
        <b/>
        <sz val="11"/>
        <color indexed="8"/>
        <rFont val="宋体"/>
        <charset val="134"/>
      </rPr>
      <t>（</t>
    </r>
    <r>
      <rPr>
        <b/>
        <sz val="11"/>
        <color indexed="8"/>
        <rFont val="宋体"/>
        <charset val="134"/>
      </rPr>
      <t>202</t>
    </r>
    <r>
      <rPr>
        <b/>
        <sz val="11"/>
        <color indexed="8"/>
        <rFont val="宋体"/>
        <charset val="134"/>
      </rPr>
      <t>3年度）</t>
    </r>
  </si>
  <si>
    <t>项目名称</t>
  </si>
  <si>
    <r>
      <rPr>
        <sz val="9"/>
        <color theme="1"/>
        <rFont val="Times New Roman"/>
        <charset val="134"/>
      </rPr>
      <t>2017</t>
    </r>
    <r>
      <rPr>
        <sz val="9"/>
        <color rgb="FF000000"/>
        <rFont val="宋体"/>
        <charset val="134"/>
      </rPr>
      <t>年朝阳区平改坡楼房屋面瓦更新工程质保金</t>
    </r>
  </si>
  <si>
    <t>主管部门</t>
  </si>
  <si>
    <t>北京市朝阳区房屋管理局</t>
  </si>
  <si>
    <t>实施单位</t>
  </si>
  <si>
    <t>北京市朝阳区房屋管理局机关</t>
  </si>
  <si>
    <t>项目负责人</t>
  </si>
  <si>
    <t>李振军</t>
  </si>
  <si>
    <t>联系电话</t>
  </si>
  <si>
    <r>
      <rPr>
        <b/>
        <sz val="9"/>
        <color indexed="8"/>
        <rFont val="宋体"/>
        <charset val="134"/>
      </rPr>
      <t>项目资金</t>
    </r>
    <r>
      <rPr>
        <b/>
        <sz val="9"/>
        <color indexed="8"/>
        <rFont val="Times New Roman"/>
        <charset val="134"/>
      </rPr>
      <t xml:space="preserve">
</t>
    </r>
    <r>
      <rPr>
        <b/>
        <sz val="9"/>
        <color indexed="8"/>
        <rFont val="宋体"/>
        <charset val="134"/>
      </rPr>
      <t>（万元）</t>
    </r>
  </si>
  <si>
    <t>年初预算数</t>
  </si>
  <si>
    <t>全年预算数</t>
  </si>
  <si>
    <t>全年执行数</t>
  </si>
  <si>
    <t>分值</t>
  </si>
  <si>
    <t>执行率</t>
  </si>
  <si>
    <t>得分</t>
  </si>
  <si>
    <t>年度资金总额</t>
  </si>
  <si>
    <r>
      <rPr>
        <sz val="9"/>
        <color theme="1"/>
        <rFont val="Times New Roman"/>
        <charset val="134"/>
      </rPr>
      <t>299.12501</t>
    </r>
    <r>
      <rPr>
        <sz val="9"/>
        <color indexed="8"/>
        <rFont val="宋体"/>
        <charset val="134"/>
      </rPr>
      <t>万元</t>
    </r>
  </si>
  <si>
    <t>299.12501万元</t>
  </si>
  <si>
    <t>其中：当年财政拨款</t>
  </si>
  <si>
    <t>—</t>
  </si>
  <si>
    <t xml:space="preserve">     上年结转资金</t>
  </si>
  <si>
    <t xml:space="preserve">  其他资金</t>
  </si>
  <si>
    <t>年度总体目标</t>
  </si>
  <si>
    <t>预期目标</t>
  </si>
  <si>
    <t>实际完成情况</t>
  </si>
  <si>
    <r>
      <rPr>
        <sz val="9"/>
        <color theme="1"/>
        <rFont val="宋体"/>
        <charset val="134"/>
      </rPr>
      <t>朝外、左家庄、六里屯、东风、团结湖、麦子店等</t>
    </r>
    <r>
      <rPr>
        <sz val="9"/>
        <color indexed="8"/>
        <rFont val="Times New Roman"/>
        <charset val="134"/>
      </rPr>
      <t>6</t>
    </r>
    <r>
      <rPr>
        <sz val="9"/>
        <color indexed="8"/>
        <rFont val="宋体"/>
        <charset val="134"/>
      </rPr>
      <t>个街道办事处共计</t>
    </r>
    <r>
      <rPr>
        <sz val="9"/>
        <color indexed="8"/>
        <rFont val="Times New Roman"/>
        <charset val="134"/>
      </rPr>
      <t>57</t>
    </r>
    <r>
      <rPr>
        <sz val="9"/>
        <color indexed="8"/>
        <rFont val="宋体"/>
        <charset val="134"/>
      </rPr>
      <t>栋区直管房屋通过平改坡楼房屋面瓦更新工程，一方面提升了老旧住宅居住品质，改善了顶层住宅冬冷夏热的现状，实现了顶层居民冬暖夏凉的愿望；另一方面，降低了住户和政府的能耗支出，节约了能源，为可持续发展奠定了基础。</t>
    </r>
  </si>
  <si>
    <t>朝外、左家庄、六里屯、东风、团结湖、麦子店等6个街道办事处共计57栋区直管房屋通过平改坡楼房屋面瓦更新工程，一方面提升了老旧住宅居住品质，改善了顶层住宅冬冷夏热的现状，实现了顶层居民冬暖夏凉的愿望；另一方面，降低了住户和政府的能耗支出，节约了能源，为可持续发展奠定了基础。</t>
  </si>
  <si>
    <t>绩
效
指
标</t>
  </si>
  <si>
    <t>一级指标</t>
  </si>
  <si>
    <t>二级指标</t>
  </si>
  <si>
    <t>三级指标</t>
  </si>
  <si>
    <t>年度
指标值</t>
  </si>
  <si>
    <t>实际
完成值</t>
  </si>
  <si>
    <t>偏差原因分析及改进措施</t>
  </si>
  <si>
    <t>产出指标</t>
  </si>
  <si>
    <t>数量指标</t>
  </si>
  <si>
    <r>
      <rPr>
        <b/>
        <sz val="9"/>
        <color rgb="FF000000"/>
        <rFont val="宋体"/>
        <charset val="134"/>
      </rPr>
      <t>本项目涉及改造直管公房</t>
    </r>
    <r>
      <rPr>
        <b/>
        <sz val="9"/>
        <color indexed="8"/>
        <rFont val="Times New Roman"/>
        <charset val="134"/>
      </rPr>
      <t>57</t>
    </r>
    <r>
      <rPr>
        <b/>
        <sz val="9"/>
        <color indexed="8"/>
        <rFont val="宋体"/>
        <charset val="134"/>
      </rPr>
      <t>栋，住宅楼分别位于朝外、左家庄、六里屯、东风、团结湖、麦子店等</t>
    </r>
    <r>
      <rPr>
        <b/>
        <sz val="9"/>
        <color indexed="8"/>
        <rFont val="Times New Roman"/>
        <charset val="134"/>
      </rPr>
      <t>6</t>
    </r>
    <r>
      <rPr>
        <b/>
        <sz val="9"/>
        <color indexed="8"/>
        <rFont val="宋体"/>
        <charset val="134"/>
      </rPr>
      <t>个街道办事处，建筑面积</t>
    </r>
    <r>
      <rPr>
        <b/>
        <sz val="9"/>
        <color indexed="8"/>
        <rFont val="Times New Roman"/>
        <charset val="134"/>
      </rPr>
      <t>250609.83</t>
    </r>
    <r>
      <rPr>
        <b/>
        <sz val="9"/>
        <color indexed="8"/>
        <rFont val="宋体"/>
        <charset val="134"/>
      </rPr>
      <t>平米，共</t>
    </r>
    <r>
      <rPr>
        <b/>
        <sz val="9"/>
        <color indexed="8"/>
        <rFont val="Times New Roman"/>
        <charset val="134"/>
      </rPr>
      <t>4204</t>
    </r>
    <r>
      <rPr>
        <b/>
        <sz val="9"/>
        <color indexed="8"/>
        <rFont val="宋体"/>
        <charset val="134"/>
      </rPr>
      <t>户。</t>
    </r>
  </si>
  <si>
    <r>
      <rPr>
        <sz val="9"/>
        <color theme="1"/>
        <rFont val="Times New Roman"/>
        <charset val="134"/>
      </rPr>
      <t>4204</t>
    </r>
    <r>
      <rPr>
        <sz val="9"/>
        <color indexed="8"/>
        <rFont val="宋体"/>
        <charset val="134"/>
      </rPr>
      <t>户</t>
    </r>
  </si>
  <si>
    <r>
      <rPr>
        <sz val="9"/>
        <color theme="1"/>
        <rFont val="宋体"/>
        <charset val="134"/>
      </rPr>
      <t>已完成</t>
    </r>
    <r>
      <rPr>
        <sz val="9"/>
        <color indexed="8"/>
        <rFont val="Times New Roman"/>
        <charset val="134"/>
      </rPr>
      <t>4204</t>
    </r>
    <r>
      <rPr>
        <sz val="9"/>
        <color indexed="8"/>
        <rFont val="宋体"/>
        <charset val="134"/>
      </rPr>
      <t>户</t>
    </r>
  </si>
  <si>
    <t>质量指标</t>
  </si>
  <si>
    <t>该项目从2017年5月份开始实施，9月下旬完成竣工验收工作，在预定工期内完成了更新工程。</t>
  </si>
  <si>
    <t>优</t>
  </si>
  <si>
    <t>时效指标</t>
  </si>
  <si>
    <t>按《建设工程质量验收标准验》收达到工程质量合格目标。</t>
  </si>
  <si>
    <t>成本指标</t>
  </si>
  <si>
    <t>经济成本指标</t>
  </si>
  <si>
    <t>节约原则，工程资金成本控制在造价预算目标范围内。</t>
  </si>
  <si>
    <t>效益指标</t>
  </si>
  <si>
    <t>社会效益指标</t>
  </si>
  <si>
    <t>建设和谐社区，是对人民权益的切实尊重和保障，并有利于社会秩序的良好，项目的建设是构建社会主义和谐社会的需要。</t>
  </si>
  <si>
    <t>好</t>
  </si>
  <si>
    <r>
      <rPr>
        <b/>
        <sz val="9"/>
        <color indexed="8"/>
        <rFont val="宋体"/>
        <charset val="134"/>
      </rPr>
      <t>满意度</t>
    </r>
    <r>
      <rPr>
        <b/>
        <sz val="9"/>
        <color indexed="8"/>
        <rFont val="Times New Roman"/>
        <charset val="134"/>
      </rPr>
      <t xml:space="preserve">
</t>
    </r>
    <r>
      <rPr>
        <b/>
        <sz val="9"/>
        <color indexed="8"/>
        <rFont val="宋体"/>
        <charset val="134"/>
      </rPr>
      <t>指标</t>
    </r>
  </si>
  <si>
    <t>服务对象满意度指标</t>
  </si>
  <si>
    <r>
      <rPr>
        <b/>
        <sz val="9"/>
        <color rgb="FF000000"/>
        <rFont val="宋体"/>
        <charset val="134"/>
      </rPr>
      <t>此项工程为惠民工程，</t>
    </r>
    <r>
      <rPr>
        <b/>
        <sz val="9"/>
        <color indexed="8"/>
        <rFont val="Times New Roman"/>
        <charset val="134"/>
      </rPr>
      <t>“</t>
    </r>
    <r>
      <rPr>
        <b/>
        <sz val="9"/>
        <color indexed="8"/>
        <rFont val="宋体"/>
        <charset val="134"/>
      </rPr>
      <t>平改坡</t>
    </r>
    <r>
      <rPr>
        <b/>
        <sz val="9"/>
        <color indexed="8"/>
        <rFont val="Times New Roman"/>
        <charset val="134"/>
      </rPr>
      <t>”</t>
    </r>
    <r>
      <rPr>
        <b/>
        <sz val="9"/>
        <color indexed="8"/>
        <rFont val="宋体"/>
        <charset val="134"/>
      </rPr>
      <t>屋面瓦更新工程解决了居民小区屋顶住户的渗漏、隔热不佳等问题，还有效提升了楼房屋顶景观，美化了小区居住环境，竣工后顶层的居民明显感受到平改坡屋面瓦更新带来的好处，雨天也不用再为屋顶的渗漏担心。</t>
    </r>
    <r>
      <rPr>
        <b/>
        <sz val="9"/>
        <color indexed="8"/>
        <rFont val="Times New Roman"/>
        <charset val="134"/>
      </rPr>
      <t>2017</t>
    </r>
    <r>
      <rPr>
        <b/>
        <sz val="9"/>
        <color indexed="8"/>
        <rFont val="宋体"/>
        <charset val="134"/>
      </rPr>
      <t>年平改坡采用了显眼的红色彩钢瓦尖顶，也为老旧楼房增添了几分活力。</t>
    </r>
  </si>
  <si>
    <r>
      <rPr>
        <sz val="9"/>
        <color theme="1"/>
        <rFont val="Arial"/>
        <charset val="134"/>
      </rPr>
      <t>≥</t>
    </r>
    <r>
      <rPr>
        <sz val="9"/>
        <color indexed="8"/>
        <rFont val="Times New Roman"/>
        <charset val="134"/>
      </rPr>
      <t>90%</t>
    </r>
  </si>
  <si>
    <t>总分</t>
  </si>
  <si>
    <r>
      <rPr>
        <b/>
        <sz val="11"/>
        <color theme="1"/>
        <rFont val="宋体"/>
        <charset val="134"/>
      </rPr>
      <t>填表人：刘杨</t>
    </r>
    <r>
      <rPr>
        <b/>
        <sz val="11"/>
        <color indexed="8"/>
        <rFont val="Times New Roman"/>
        <charset val="134"/>
      </rPr>
      <t xml:space="preserve">                            </t>
    </r>
    <r>
      <rPr>
        <b/>
        <sz val="11"/>
        <color indexed="8"/>
        <rFont val="宋体"/>
        <charset val="134"/>
      </rPr>
      <t>联系电话：64186068</t>
    </r>
    <r>
      <rPr>
        <b/>
        <sz val="11"/>
        <color indexed="8"/>
        <rFont val="Times New Roman"/>
        <charset val="134"/>
      </rPr>
      <t xml:space="preserve">                           </t>
    </r>
    <r>
      <rPr>
        <b/>
        <sz val="11"/>
        <color indexed="8"/>
        <rFont val="宋体"/>
        <charset val="134"/>
      </rPr>
      <t>填写日期：2024-2-29</t>
    </r>
  </si>
  <si>
    <r>
      <rPr>
        <sz val="9"/>
        <color theme="1"/>
        <rFont val="宋体"/>
        <charset val="134"/>
      </rPr>
      <t>朝阳区房管局</t>
    </r>
    <r>
      <rPr>
        <sz val="9"/>
        <color rgb="FF000000"/>
        <rFont val="Times New Roman"/>
        <charset val="134"/>
      </rPr>
      <t>OA</t>
    </r>
    <r>
      <rPr>
        <sz val="9"/>
        <color rgb="FF000000"/>
        <rFont val="宋体"/>
        <charset val="134"/>
      </rPr>
      <t>系统运维</t>
    </r>
  </si>
  <si>
    <t>张欢</t>
  </si>
  <si>
    <r>
      <rPr>
        <sz val="9"/>
        <color theme="1"/>
        <rFont val="Times New Roman"/>
        <charset val="134"/>
      </rPr>
      <t>4.15</t>
    </r>
    <r>
      <rPr>
        <sz val="9"/>
        <color indexed="8"/>
        <rFont val="宋体"/>
        <charset val="134"/>
      </rPr>
      <t>万元</t>
    </r>
  </si>
  <si>
    <t>4.15万元</t>
  </si>
  <si>
    <t>包含房管局通知通告、局内文件、信息宣传、廉政之窗、知识地图、督察督办、会议管理、值班安排等多个模块。包含请假申请、用车申请、办公用品申请、考勤管理、问卷调查等多个模块。</t>
  </si>
  <si>
    <r>
      <rPr>
        <b/>
        <sz val="9"/>
        <color rgb="FF000000"/>
        <rFont val="Times New Roman"/>
        <charset val="134"/>
      </rPr>
      <t>OA</t>
    </r>
    <r>
      <rPr>
        <b/>
        <sz val="9"/>
        <color indexed="8"/>
        <rFont val="宋体"/>
        <charset val="134"/>
      </rPr>
      <t>系统的正常运行</t>
    </r>
  </si>
  <si>
    <r>
      <rPr>
        <sz val="9"/>
        <color theme="1"/>
        <rFont val="Times New Roman"/>
        <charset val="134"/>
      </rPr>
      <t>1</t>
    </r>
    <r>
      <rPr>
        <sz val="9"/>
        <color indexed="8"/>
        <rFont val="宋体"/>
        <charset val="134"/>
      </rPr>
      <t>个</t>
    </r>
  </si>
  <si>
    <t>高效的完成任务</t>
  </si>
  <si>
    <t>及时的完成任务</t>
  </si>
  <si>
    <r>
      <rPr>
        <sz val="9"/>
        <color theme="1"/>
        <rFont val="Times New Roman"/>
        <charset val="134"/>
      </rPr>
      <t>41500</t>
    </r>
    <r>
      <rPr>
        <sz val="9"/>
        <color indexed="8"/>
        <rFont val="宋体"/>
        <charset val="134"/>
      </rPr>
      <t>元</t>
    </r>
  </si>
  <si>
    <t>已全部完成支出</t>
  </si>
  <si>
    <t>维护社会稳定</t>
  </si>
  <si>
    <t>满意度</t>
  </si>
  <si>
    <r>
      <rPr>
        <sz val="9"/>
        <color theme="1"/>
        <rFont val="Arial"/>
        <charset val="134"/>
      </rPr>
      <t>≥</t>
    </r>
    <r>
      <rPr>
        <sz val="9"/>
        <color indexed="8"/>
        <rFont val="Times New Roman"/>
        <charset val="134"/>
      </rPr>
      <t>95%</t>
    </r>
  </si>
  <si>
    <t>朝阳区房管局安全巡检管理系统运维</t>
  </si>
  <si>
    <t>王梦晗</t>
  </si>
  <si>
    <r>
      <rPr>
        <sz val="9"/>
        <color theme="1"/>
        <rFont val="Times New Roman"/>
        <charset val="134"/>
      </rPr>
      <t>1.125</t>
    </r>
    <r>
      <rPr>
        <sz val="9"/>
        <color indexed="8"/>
        <rFont val="宋体"/>
        <charset val="134"/>
      </rPr>
      <t>万元</t>
    </r>
  </si>
  <si>
    <t>1.125万元</t>
  </si>
  <si>
    <t>保证系统的正常运行</t>
  </si>
  <si>
    <r>
      <rPr>
        <b/>
        <sz val="9"/>
        <color rgb="FF000000"/>
        <rFont val="Times New Roman"/>
        <charset val="134"/>
      </rPr>
      <t>1</t>
    </r>
    <r>
      <rPr>
        <b/>
        <sz val="9"/>
        <color indexed="8"/>
        <rFont val="宋体"/>
        <charset val="134"/>
      </rPr>
      <t>个系统</t>
    </r>
  </si>
  <si>
    <t>减少人力和物力成本</t>
  </si>
  <si>
    <t>事件处理时效</t>
  </si>
  <si>
    <r>
      <rPr>
        <sz val="9"/>
        <color theme="1"/>
        <rFont val="Times New Roman"/>
        <charset val="134"/>
      </rPr>
      <t>11250</t>
    </r>
    <r>
      <rPr>
        <sz val="9"/>
        <color indexed="8"/>
        <rFont val="宋体"/>
        <charset val="134"/>
      </rPr>
      <t>元</t>
    </r>
  </si>
  <si>
    <t>已完成全部支出</t>
  </si>
  <si>
    <t>提高工作效率</t>
  </si>
  <si>
    <t>使用满意度</t>
  </si>
  <si>
    <t>朝阳区房管局财务核算系统运维（用友软件）</t>
  </si>
  <si>
    <t>步国华</t>
  </si>
  <si>
    <r>
      <rPr>
        <sz val="9"/>
        <color theme="1"/>
        <rFont val="Times New Roman"/>
        <charset val="134"/>
      </rPr>
      <t>2.15</t>
    </r>
    <r>
      <rPr>
        <sz val="9"/>
        <color indexed="8"/>
        <rFont val="宋体"/>
        <charset val="134"/>
      </rPr>
      <t>万元</t>
    </r>
  </si>
  <si>
    <t>2.15万元</t>
  </si>
  <si>
    <t>保证财务软件的正常运行</t>
  </si>
  <si>
    <r>
      <rPr>
        <sz val="9"/>
        <color theme="1"/>
        <rFont val="Times New Roman"/>
        <charset val="134"/>
      </rPr>
      <t>1</t>
    </r>
    <r>
      <rPr>
        <sz val="9"/>
        <color indexed="8"/>
        <rFont val="宋体"/>
        <charset val="134"/>
      </rPr>
      <t>套</t>
    </r>
  </si>
  <si>
    <t>1套</t>
  </si>
  <si>
    <r>
      <rPr>
        <sz val="9"/>
        <color theme="1"/>
        <rFont val="Times New Roman"/>
        <charset val="134"/>
      </rPr>
      <t>21500</t>
    </r>
    <r>
      <rPr>
        <sz val="9"/>
        <color indexed="8"/>
        <rFont val="宋体"/>
        <charset val="134"/>
      </rPr>
      <t>元</t>
    </r>
  </si>
  <si>
    <t>产业发展经费</t>
  </si>
  <si>
    <t>刘杨</t>
  </si>
  <si>
    <r>
      <rPr>
        <sz val="9"/>
        <color theme="1"/>
        <rFont val="Times New Roman"/>
        <charset val="134"/>
      </rPr>
      <t>169</t>
    </r>
    <r>
      <rPr>
        <sz val="9"/>
        <color indexed="8"/>
        <rFont val="宋体"/>
        <charset val="134"/>
      </rPr>
      <t>万元</t>
    </r>
  </si>
  <si>
    <t>169万元</t>
  </si>
  <si>
    <r>
      <rPr>
        <sz val="9"/>
        <color theme="1"/>
        <rFont val="Times New Roman"/>
        <charset val="134"/>
      </rPr>
      <t>169</t>
    </r>
    <r>
      <rPr>
        <sz val="9"/>
        <color theme="1"/>
        <rFont val="宋体"/>
        <charset val="134"/>
      </rPr>
      <t>万元</t>
    </r>
  </si>
  <si>
    <t>促进区域经济社会发展，加快构建高精尖经济结构，奖励支持企业，优化辖区环境，保障和改善民主，为民办实事，开展工作人员培训等工作。</t>
  </si>
  <si>
    <t>预算金额</t>
  </si>
  <si>
    <r>
      <rPr>
        <sz val="9"/>
        <color theme="1"/>
        <rFont val="Arial"/>
        <charset val="134"/>
      </rPr>
      <t>≤</t>
    </r>
    <r>
      <rPr>
        <sz val="9"/>
        <color indexed="8"/>
        <rFont val="Times New Roman"/>
        <charset val="134"/>
      </rPr>
      <t>1960000</t>
    </r>
    <r>
      <rPr>
        <sz val="9"/>
        <color indexed="8"/>
        <rFont val="宋体"/>
        <charset val="134"/>
      </rPr>
      <t>元</t>
    </r>
    <r>
      <rPr>
        <sz val="9"/>
        <color indexed="8"/>
        <rFont val="Times New Roman"/>
        <charset val="134"/>
      </rPr>
      <t>/</t>
    </r>
    <r>
      <rPr>
        <sz val="9"/>
        <color indexed="8"/>
        <rFont val="宋体"/>
        <charset val="134"/>
      </rPr>
      <t>年</t>
    </r>
  </si>
  <si>
    <t>完成支出196万元</t>
  </si>
  <si>
    <t>促进全区产业创新发展</t>
  </si>
  <si>
    <t>优良中低差</t>
  </si>
  <si>
    <t>预算时效内</t>
  </si>
  <si>
    <t>控制在当年预算范围之内</t>
  </si>
  <si>
    <t>提高全区产业发展效能</t>
  </si>
  <si>
    <r>
      <rPr>
        <sz val="9"/>
        <color theme="1"/>
        <rFont val="Arial"/>
        <charset val="134"/>
      </rPr>
      <t>≥</t>
    </r>
    <r>
      <rPr>
        <sz val="9"/>
        <color indexed="8"/>
        <rFont val="Times New Roman"/>
        <charset val="134"/>
      </rPr>
      <t>92%</t>
    </r>
  </si>
  <si>
    <r>
      <rPr>
        <b/>
        <sz val="11"/>
        <color theme="1"/>
        <rFont val="宋体"/>
        <charset val="134"/>
      </rPr>
      <t xml:space="preserve">    填表人：刘杨</t>
    </r>
    <r>
      <rPr>
        <b/>
        <sz val="11"/>
        <color indexed="8"/>
        <rFont val="Times New Roman"/>
        <charset val="134"/>
      </rPr>
      <t xml:space="preserve">                            </t>
    </r>
    <r>
      <rPr>
        <b/>
        <sz val="11"/>
        <color indexed="8"/>
        <rFont val="宋体"/>
        <charset val="134"/>
      </rPr>
      <t>联系电话：64186068</t>
    </r>
    <r>
      <rPr>
        <b/>
        <sz val="11"/>
        <color indexed="8"/>
        <rFont val="Times New Roman"/>
        <charset val="134"/>
      </rPr>
      <t xml:space="preserve">                       </t>
    </r>
    <r>
      <rPr>
        <b/>
        <sz val="11"/>
        <color indexed="8"/>
        <rFont val="宋体"/>
        <charset val="134"/>
      </rPr>
      <t>填写日期：2024-2-29</t>
    </r>
  </si>
  <si>
    <t>朝阳区房管局档案信息管理系统</t>
  </si>
  <si>
    <r>
      <rPr>
        <sz val="9"/>
        <color theme="1"/>
        <rFont val="Times New Roman"/>
        <charset val="134"/>
      </rPr>
      <t>1.25</t>
    </r>
    <r>
      <rPr>
        <sz val="9"/>
        <color indexed="8"/>
        <rFont val="宋体"/>
        <charset val="134"/>
      </rPr>
      <t>万元</t>
    </r>
  </si>
  <si>
    <t>1.25万元</t>
  </si>
  <si>
    <t>实现文书档案电子化管理</t>
  </si>
  <si>
    <t>一个系统运行</t>
  </si>
  <si>
    <r>
      <rPr>
        <sz val="9"/>
        <color theme="1"/>
        <rFont val="Times New Roman"/>
        <charset val="134"/>
      </rPr>
      <t>1</t>
    </r>
    <r>
      <rPr>
        <sz val="9"/>
        <color indexed="8"/>
        <rFont val="宋体"/>
        <charset val="134"/>
      </rPr>
      <t>项</t>
    </r>
  </si>
  <si>
    <t>高质量的完成任务</t>
  </si>
  <si>
    <t>维护房管局档案录入查询系统的正常运行，满足我局档案查询系统各项需求，确保系统的完好、备份到位、运行稳定。</t>
  </si>
  <si>
    <r>
      <rPr>
        <sz val="9"/>
        <color theme="1"/>
        <rFont val="Times New Roman"/>
        <charset val="134"/>
      </rPr>
      <t>12500</t>
    </r>
    <r>
      <rPr>
        <sz val="9"/>
        <color indexed="8"/>
        <rFont val="宋体"/>
        <charset val="134"/>
      </rPr>
      <t>元</t>
    </r>
  </si>
  <si>
    <t>提高服务质量</t>
  </si>
  <si>
    <t>满意度指标</t>
  </si>
  <si>
    <t>第一书记工作经费</t>
  </si>
  <si>
    <r>
      <rPr>
        <sz val="9"/>
        <color theme="1"/>
        <rFont val="Times New Roman"/>
        <charset val="134"/>
      </rPr>
      <t>3.02</t>
    </r>
    <r>
      <rPr>
        <sz val="9"/>
        <color indexed="8"/>
        <rFont val="宋体"/>
        <charset val="134"/>
      </rPr>
      <t>万元</t>
    </r>
  </si>
  <si>
    <t>3.02万元</t>
  </si>
  <si>
    <t>确保工作的顺利完成。</t>
  </si>
  <si>
    <r>
      <rPr>
        <b/>
        <sz val="9"/>
        <color rgb="FF000000"/>
        <rFont val="Times New Roman"/>
        <charset val="134"/>
      </rPr>
      <t>1</t>
    </r>
    <r>
      <rPr>
        <b/>
        <sz val="9"/>
        <color indexed="8"/>
        <rFont val="宋体"/>
        <charset val="134"/>
      </rPr>
      <t>人</t>
    </r>
  </si>
  <si>
    <r>
      <rPr>
        <sz val="9"/>
        <color theme="1"/>
        <rFont val="Arial"/>
        <charset val="134"/>
      </rPr>
      <t>≥</t>
    </r>
    <r>
      <rPr>
        <sz val="9"/>
        <color indexed="8"/>
        <rFont val="Times New Roman"/>
        <charset val="134"/>
      </rPr>
      <t>1</t>
    </r>
    <r>
      <rPr>
        <sz val="9"/>
        <color indexed="8"/>
        <rFont val="宋体"/>
        <charset val="134"/>
      </rPr>
      <t>人</t>
    </r>
  </si>
  <si>
    <r>
      <rPr>
        <sz val="9"/>
        <color theme="1"/>
        <rFont val="Times New Roman"/>
        <charset val="134"/>
      </rPr>
      <t>1</t>
    </r>
    <r>
      <rPr>
        <sz val="9"/>
        <color indexed="8"/>
        <rFont val="宋体"/>
        <charset val="134"/>
      </rPr>
      <t>人</t>
    </r>
  </si>
  <si>
    <t>高质量的完成工作</t>
  </si>
  <si>
    <t>按时完成指标</t>
  </si>
  <si>
    <t>控制在预算批复范围之内</t>
  </si>
  <si>
    <t>高标的完成工作，保证人民群众的利益。</t>
  </si>
  <si>
    <t>群众满意度</t>
  </si>
  <si>
    <t>朝阳区房管局机关电子办公外设和会议系统运维</t>
  </si>
  <si>
    <r>
      <rPr>
        <sz val="9"/>
        <color theme="1"/>
        <rFont val="Times New Roman"/>
        <charset val="134"/>
      </rPr>
      <t>20</t>
    </r>
    <r>
      <rPr>
        <sz val="9"/>
        <color indexed="8"/>
        <rFont val="宋体"/>
        <charset val="134"/>
      </rPr>
      <t>万元</t>
    </r>
  </si>
  <si>
    <t>20万元</t>
  </si>
  <si>
    <t>保证机关会议系统的畅通。</t>
  </si>
  <si>
    <t>保障机关会议系统</t>
  </si>
  <si>
    <r>
      <rPr>
        <sz val="9"/>
        <color theme="1"/>
        <rFont val="Times New Roman"/>
        <charset val="134"/>
      </rPr>
      <t>10</t>
    </r>
    <r>
      <rPr>
        <sz val="9"/>
        <color indexed="8"/>
        <rFont val="宋体"/>
        <charset val="134"/>
      </rPr>
      <t>月</t>
    </r>
  </si>
  <si>
    <r>
      <rPr>
        <sz val="9"/>
        <color theme="1"/>
        <rFont val="Times New Roman"/>
        <charset val="134"/>
      </rPr>
      <t>200000</t>
    </r>
    <r>
      <rPr>
        <sz val="9"/>
        <color indexed="8"/>
        <rFont val="宋体"/>
        <charset val="134"/>
      </rPr>
      <t>元</t>
    </r>
  </si>
  <si>
    <t>法律服务</t>
  </si>
  <si>
    <t>崔素梅</t>
  </si>
  <si>
    <r>
      <rPr>
        <sz val="9"/>
        <color theme="1"/>
        <rFont val="Times New Roman"/>
        <charset val="134"/>
      </rPr>
      <t>80</t>
    </r>
    <r>
      <rPr>
        <sz val="9"/>
        <color indexed="8"/>
        <rFont val="宋体"/>
        <charset val="134"/>
      </rPr>
      <t>万元</t>
    </r>
  </si>
  <si>
    <t>80万元</t>
  </si>
  <si>
    <t>围绕依法治国理念，根据市区依法行政文件有关精神，结合我局实际，做好我局各项法律服务工作。</t>
  </si>
  <si>
    <r>
      <rPr>
        <b/>
        <sz val="9"/>
        <color rgb="FF000000"/>
        <rFont val="宋体"/>
        <charset val="134"/>
      </rPr>
      <t>从</t>
    </r>
    <r>
      <rPr>
        <b/>
        <sz val="9"/>
        <color indexed="8"/>
        <rFont val="Times New Roman"/>
        <charset val="134"/>
      </rPr>
      <t>2021</t>
    </r>
    <r>
      <rPr>
        <b/>
        <sz val="9"/>
        <color indexed="8"/>
        <rFont val="宋体"/>
        <charset val="134"/>
      </rPr>
      <t>年到</t>
    </r>
    <r>
      <rPr>
        <b/>
        <sz val="9"/>
        <color indexed="8"/>
        <rFont val="Times New Roman"/>
        <charset val="134"/>
      </rPr>
      <t>2022</t>
    </r>
    <r>
      <rPr>
        <b/>
        <sz val="9"/>
        <color indexed="8"/>
        <rFont val="宋体"/>
        <charset val="134"/>
      </rPr>
      <t>年近两年数据统计，                                                                                                                                                                                                                                                                                                                                                                                                                                                                                                                                                                                                               法制科每年平均收办我局行政复议、各类诉讼案件</t>
    </r>
    <r>
      <rPr>
        <b/>
        <sz val="9"/>
        <color indexed="8"/>
        <rFont val="Times New Roman"/>
        <charset val="134"/>
      </rPr>
      <t>70</t>
    </r>
    <r>
      <rPr>
        <b/>
        <sz val="9"/>
        <color indexed="8"/>
        <rFont val="宋体"/>
        <charset val="134"/>
      </rPr>
      <t>件左右，案件涉及类别有：公房租赁类案件、政府信息公开类案件、住房保障类案件、商品房买卖类、物业管理类、民事纠纷类案件。</t>
    </r>
  </si>
  <si>
    <r>
      <rPr>
        <sz val="9"/>
        <color theme="1"/>
        <rFont val="Times New Roman"/>
        <charset val="134"/>
      </rPr>
      <t>70</t>
    </r>
    <r>
      <rPr>
        <sz val="9"/>
        <color indexed="8"/>
        <rFont val="宋体"/>
        <charset val="134"/>
      </rPr>
      <t>件</t>
    </r>
  </si>
  <si>
    <t>全年完成50件</t>
  </si>
  <si>
    <t>力求每一个案件达胜诉。逐步降低我局应诉案件量，提升全局法治思维、法治意识。</t>
  </si>
  <si>
    <t>依法依规，通过各种形式的法制培训、法制宣传、法律服务维护我局合法利益，推进我局法制工作。</t>
  </si>
  <si>
    <r>
      <rPr>
        <sz val="9"/>
        <color theme="1"/>
        <rFont val="Times New Roman"/>
        <charset val="134"/>
      </rPr>
      <t>12</t>
    </r>
    <r>
      <rPr>
        <sz val="9"/>
        <color indexed="8"/>
        <rFont val="宋体"/>
        <charset val="134"/>
      </rPr>
      <t>月</t>
    </r>
  </si>
  <si>
    <t>12月</t>
  </si>
  <si>
    <r>
      <rPr>
        <sz val="9"/>
        <color theme="1"/>
        <rFont val="Times New Roman"/>
        <charset val="134"/>
      </rPr>
      <t>800000</t>
    </r>
    <r>
      <rPr>
        <sz val="9"/>
        <color indexed="8"/>
        <rFont val="宋体"/>
        <charset val="134"/>
      </rPr>
      <t>元</t>
    </r>
  </si>
  <si>
    <t>及时总结我局在法律服务中的经验做法和典型案例，并积极利用各类媒体资源进行法制宣传，</t>
  </si>
  <si>
    <t>透过法制培训、法制宣传以及我局行政复议诉讼案件的各项法律服务，全局依法行政水平持续提升，依法治局理念深入人心。</t>
  </si>
  <si>
    <t>房屋防汛服务</t>
  </si>
  <si>
    <r>
      <rPr>
        <sz val="9"/>
        <color theme="1"/>
        <rFont val="Times New Roman"/>
        <charset val="134"/>
      </rPr>
      <t>36</t>
    </r>
    <r>
      <rPr>
        <sz val="9"/>
        <color indexed="8"/>
        <rFont val="宋体"/>
        <charset val="134"/>
      </rPr>
      <t>万元</t>
    </r>
  </si>
  <si>
    <t>36万元</t>
  </si>
  <si>
    <r>
      <rPr>
        <sz val="9"/>
        <color theme="1"/>
        <rFont val="Times New Roman"/>
        <charset val="134"/>
      </rPr>
      <t>35.603</t>
    </r>
    <r>
      <rPr>
        <sz val="9"/>
        <color indexed="8"/>
        <rFont val="宋体"/>
        <charset val="134"/>
      </rPr>
      <t>万元</t>
    </r>
  </si>
  <si>
    <r>
      <rPr>
        <sz val="9"/>
        <color theme="1"/>
        <rFont val="Times New Roman"/>
        <charset val="134"/>
      </rPr>
      <t>1.</t>
    </r>
    <r>
      <rPr>
        <sz val="9"/>
        <color indexed="8"/>
        <rFont val="宋体"/>
        <charset val="134"/>
      </rPr>
      <t>负责贯彻落实上级房屋防汛工作部署，统筹部署我区房屋防汛工作，保证房屋防汛各项工作顺利开展，确保安全度汛；</t>
    </r>
    <r>
      <rPr>
        <sz val="9"/>
        <color indexed="8"/>
        <rFont val="Times New Roman"/>
        <charset val="134"/>
      </rPr>
      <t>2.</t>
    </r>
    <r>
      <rPr>
        <sz val="9"/>
        <color indexed="8"/>
        <rFont val="宋体"/>
        <charset val="134"/>
      </rPr>
      <t>按照市、区工作部署，组织开展我区城镇房屋应急演练、做好汛期物资储备、防汛宣传等工作。</t>
    </r>
  </si>
  <si>
    <t>保证房屋防汛各项工作顺利开展，确保安全度汛，组织开展了我区城镇房屋应急演练、做好了汛期物资储备、防汛宣传等工作。</t>
  </si>
  <si>
    <t>辖区内所有房屋</t>
  </si>
  <si>
    <r>
      <rPr>
        <sz val="9"/>
        <color theme="1"/>
        <rFont val="Times New Roman"/>
        <charset val="134"/>
      </rPr>
      <t>≥7000</t>
    </r>
    <r>
      <rPr>
        <sz val="9"/>
        <color indexed="8"/>
        <rFont val="宋体"/>
        <charset val="134"/>
      </rPr>
      <t>座</t>
    </r>
  </si>
  <si>
    <t>按计划完成了辖区内房屋的检查。</t>
  </si>
  <si>
    <t>最大程度减少、减轻洪涝灾害损失，确保人民群众生命财产安全，确保城市运行安全，确保朝阳区安全度汛。</t>
  </si>
  <si>
    <t>安全度过汛期</t>
  </si>
  <si>
    <t>根据汛期预警，提前做好防汛应急准备，防止次生灾害</t>
  </si>
  <si>
    <r>
      <rPr>
        <sz val="9"/>
        <color theme="1"/>
        <rFont val="Times New Roman"/>
        <charset val="134"/>
      </rPr>
      <t>12</t>
    </r>
    <r>
      <rPr>
        <sz val="9"/>
        <color indexed="8"/>
        <rFont val="宋体"/>
        <charset val="134"/>
      </rPr>
      <t>项</t>
    </r>
  </si>
  <si>
    <t>完成了汛期期间防汛应急准备。</t>
  </si>
  <si>
    <r>
      <rPr>
        <sz val="9"/>
        <color theme="1"/>
        <rFont val="Times New Roman"/>
        <charset val="134"/>
      </rPr>
      <t>360000</t>
    </r>
    <r>
      <rPr>
        <sz val="9"/>
        <color indexed="8"/>
        <rFont val="宋体"/>
        <charset val="134"/>
      </rPr>
      <t>元</t>
    </r>
  </si>
  <si>
    <t>完成了预定目标</t>
  </si>
  <si>
    <t>负责发布汛情预警；组织购置防汛物资；负责组织、协调防汛抢险工作；负责发布城镇房屋防汛公告；做好全区防汛宣传工作，营造全民防汛的整体氛围。</t>
  </si>
  <si>
    <t>确保全区防汛宣传工作，营造全民防汛的整体氛围。</t>
  </si>
  <si>
    <t>房屋交易大厅无线网络集成服务</t>
  </si>
  <si>
    <t>国佳</t>
  </si>
  <si>
    <r>
      <rPr>
        <sz val="9"/>
        <color theme="1"/>
        <rFont val="Times New Roman"/>
        <charset val="134"/>
      </rPr>
      <t>18.5</t>
    </r>
    <r>
      <rPr>
        <sz val="9"/>
        <color indexed="8"/>
        <rFont val="宋体"/>
        <charset val="134"/>
      </rPr>
      <t>万元</t>
    </r>
  </si>
  <si>
    <t>18.5万元</t>
  </si>
  <si>
    <t>保证单位网络的基本运行。</t>
  </si>
  <si>
    <t>交易大厅暂未投入使用。</t>
  </si>
  <si>
    <t>保障交易中心网络运维</t>
  </si>
  <si>
    <t>高效的完成工作</t>
  </si>
  <si>
    <t>及时的完成工作</t>
  </si>
  <si>
    <r>
      <rPr>
        <sz val="9"/>
        <color theme="1"/>
        <rFont val="Times New Roman"/>
        <charset val="134"/>
      </rPr>
      <t>185000</t>
    </r>
    <r>
      <rPr>
        <sz val="9"/>
        <color indexed="8"/>
        <rFont val="宋体"/>
        <charset val="134"/>
      </rPr>
      <t>元</t>
    </r>
  </si>
  <si>
    <t>交易大厅暂未投入使用，未支出</t>
  </si>
  <si>
    <t>更好的服务群众</t>
  </si>
  <si>
    <t>朝阳区房屋交易风险预警系统运维</t>
  </si>
  <si>
    <r>
      <rPr>
        <sz val="9"/>
        <color theme="1"/>
        <rFont val="Times New Roman"/>
        <charset val="134"/>
      </rPr>
      <t>0.69</t>
    </r>
    <r>
      <rPr>
        <sz val="9"/>
        <color indexed="8"/>
        <rFont val="宋体"/>
        <charset val="134"/>
      </rPr>
      <t>万元</t>
    </r>
  </si>
  <si>
    <t>0.69万元</t>
  </si>
  <si>
    <t>保证房屋交易的安全。</t>
  </si>
  <si>
    <t>确保了房屋交易的安全。</t>
  </si>
  <si>
    <r>
      <rPr>
        <b/>
        <sz val="9"/>
        <color rgb="FF000000"/>
        <rFont val="Times New Roman"/>
        <charset val="134"/>
      </rPr>
      <t>1</t>
    </r>
    <r>
      <rPr>
        <b/>
        <sz val="9"/>
        <color indexed="8"/>
        <rFont val="宋体"/>
        <charset val="134"/>
      </rPr>
      <t>个系统的运维</t>
    </r>
  </si>
  <si>
    <t>确保1个系统的正常运行</t>
  </si>
  <si>
    <t>保证房屋交易的及时性</t>
  </si>
  <si>
    <r>
      <rPr>
        <sz val="9"/>
        <color theme="1"/>
        <rFont val="Times New Roman"/>
        <charset val="134"/>
      </rPr>
      <t>6900</t>
    </r>
    <r>
      <rPr>
        <sz val="9"/>
        <color indexed="8"/>
        <rFont val="宋体"/>
        <charset val="134"/>
      </rPr>
      <t>元</t>
    </r>
  </si>
  <si>
    <t>确保社会的安全稳定</t>
  </si>
  <si>
    <t>房屋中介机构管理</t>
  </si>
  <si>
    <t>高荣霞</t>
  </si>
  <si>
    <r>
      <rPr>
        <sz val="9"/>
        <color theme="1"/>
        <rFont val="Times New Roman"/>
        <charset val="134"/>
      </rPr>
      <t>35</t>
    </r>
    <r>
      <rPr>
        <sz val="9"/>
        <color indexed="8"/>
        <rFont val="宋体"/>
        <charset val="134"/>
      </rPr>
      <t>万元</t>
    </r>
  </si>
  <si>
    <t>35万元</t>
  </si>
  <si>
    <t>加大打击黑中介、整治群租房的力度，强化日常监管、建立企业健康档案，进一步规范我区住房买卖和租赁活动，促进房地产市场健康有序发展</t>
  </si>
  <si>
    <r>
      <rPr>
        <b/>
        <sz val="9"/>
        <color rgb="FF000000"/>
        <rFont val="宋体"/>
        <charset val="134"/>
      </rPr>
      <t>对全区</t>
    </r>
    <r>
      <rPr>
        <b/>
        <sz val="9"/>
        <color indexed="8"/>
        <rFont val="Times New Roman"/>
        <charset val="134"/>
      </rPr>
      <t>900</t>
    </r>
    <r>
      <rPr>
        <b/>
        <sz val="9"/>
        <color indexed="8"/>
        <rFont val="宋体"/>
        <charset val="134"/>
      </rPr>
      <t>余家备案机构企业全面排查，建立健康档案，每半年形成朝阳区市场监测报告，定期开展政策宣传、配合做好投诉处理及行业检查</t>
    </r>
  </si>
  <si>
    <r>
      <rPr>
        <sz val="9"/>
        <color theme="1"/>
        <rFont val="Arial"/>
        <charset val="134"/>
      </rPr>
      <t>≥</t>
    </r>
    <r>
      <rPr>
        <sz val="9"/>
        <color indexed="8"/>
        <rFont val="Times New Roman"/>
        <charset val="134"/>
      </rPr>
      <t>900</t>
    </r>
    <r>
      <rPr>
        <sz val="9"/>
        <color indexed="8"/>
        <rFont val="宋体"/>
        <charset val="134"/>
      </rPr>
      <t>家</t>
    </r>
  </si>
  <si>
    <t>已按预定目标完成</t>
  </si>
  <si>
    <t>净化房地产市场，维护百姓合法权益。</t>
  </si>
  <si>
    <r>
      <rPr>
        <sz val="9"/>
        <color theme="1"/>
        <rFont val="Times New Roman"/>
        <charset val="134"/>
      </rPr>
      <t>900</t>
    </r>
    <r>
      <rPr>
        <sz val="9"/>
        <color indexed="8"/>
        <rFont val="宋体"/>
        <charset val="134"/>
      </rPr>
      <t>件</t>
    </r>
  </si>
  <si>
    <r>
      <rPr>
        <b/>
        <sz val="9"/>
        <color rgb="FF000000"/>
        <rFont val="宋体"/>
        <charset val="134"/>
      </rPr>
      <t>为朝阳房地产机构企业</t>
    </r>
    <r>
      <rPr>
        <b/>
        <sz val="9"/>
        <color indexed="8"/>
        <rFont val="Times New Roman"/>
        <charset val="134"/>
      </rPr>
      <t>“</t>
    </r>
    <r>
      <rPr>
        <b/>
        <sz val="9"/>
        <color indexed="8"/>
        <rFont val="宋体"/>
        <charset val="134"/>
      </rPr>
      <t>瘦身</t>
    </r>
    <r>
      <rPr>
        <b/>
        <sz val="9"/>
        <color indexed="8"/>
        <rFont val="Times New Roman"/>
        <charset val="134"/>
      </rPr>
      <t>”</t>
    </r>
    <r>
      <rPr>
        <b/>
        <sz val="9"/>
        <color indexed="8"/>
        <rFont val="宋体"/>
        <charset val="134"/>
      </rPr>
      <t>，公示曝光、严厉打击违法违规行为，规范我区住房买卖和租赁活动，促进房地产市场健康有序发展</t>
    </r>
  </si>
  <si>
    <r>
      <rPr>
        <sz val="9"/>
        <color theme="1"/>
        <rFont val="Times New Roman"/>
        <charset val="134"/>
      </rPr>
      <t>12</t>
    </r>
    <r>
      <rPr>
        <sz val="9"/>
        <color indexed="8"/>
        <rFont val="宋体"/>
        <charset val="134"/>
      </rPr>
      <t>件</t>
    </r>
  </si>
  <si>
    <r>
      <rPr>
        <sz val="9"/>
        <color theme="1"/>
        <rFont val="Times New Roman"/>
        <charset val="134"/>
      </rPr>
      <t>350000</t>
    </r>
    <r>
      <rPr>
        <sz val="9"/>
        <color indexed="8"/>
        <rFont val="宋体"/>
        <charset val="134"/>
      </rPr>
      <t>元</t>
    </r>
  </si>
  <si>
    <t>已全部支出</t>
  </si>
  <si>
    <t>规范房地产市场行为，营造健康有序的房地产市场秩序。</t>
  </si>
  <si>
    <t>公共事务协管经费</t>
  </si>
  <si>
    <r>
      <rPr>
        <sz val="9"/>
        <color theme="1"/>
        <rFont val="Times New Roman"/>
        <charset val="134"/>
      </rPr>
      <t>21.9609</t>
    </r>
    <r>
      <rPr>
        <sz val="9"/>
        <color indexed="8"/>
        <rFont val="宋体"/>
        <charset val="134"/>
      </rPr>
      <t>万元</t>
    </r>
  </si>
  <si>
    <t>21.9609万元</t>
  </si>
  <si>
    <r>
      <rPr>
        <sz val="9"/>
        <color theme="1"/>
        <rFont val="Times New Roman"/>
        <charset val="134"/>
      </rPr>
      <t>13.437</t>
    </r>
    <r>
      <rPr>
        <sz val="9"/>
        <color indexed="8"/>
        <rFont val="宋体"/>
        <charset val="134"/>
      </rPr>
      <t>万元</t>
    </r>
  </si>
  <si>
    <t>保证日常工作的正常运行，提高工作质量。</t>
  </si>
  <si>
    <t>已完成人员工资发放，确保了日常工作的正常运行，提高了工作质量。</t>
  </si>
  <si>
    <t>3人</t>
  </si>
  <si>
    <r>
      <rPr>
        <sz val="9"/>
        <color theme="1"/>
        <rFont val="Times New Roman"/>
        <charset val="134"/>
      </rPr>
      <t>3</t>
    </r>
    <r>
      <rPr>
        <sz val="9"/>
        <color indexed="8"/>
        <rFont val="宋体"/>
        <charset val="134"/>
      </rPr>
      <t>人</t>
    </r>
  </si>
  <si>
    <t>提高了工作效益</t>
  </si>
  <si>
    <t>及时发放</t>
  </si>
  <si>
    <t>按时发放3人工资</t>
  </si>
  <si>
    <t>工勤人员工资</t>
  </si>
  <si>
    <r>
      <rPr>
        <sz val="9"/>
        <color theme="1"/>
        <rFont val="Times New Roman"/>
        <charset val="134"/>
      </rPr>
      <t>219609</t>
    </r>
    <r>
      <rPr>
        <sz val="9"/>
        <color indexed="8"/>
        <rFont val="宋体"/>
        <charset val="134"/>
      </rPr>
      <t>元</t>
    </r>
  </si>
  <si>
    <t>完成了3人工资发放共13.437万元</t>
  </si>
  <si>
    <r>
      <rPr>
        <sz val="9"/>
        <color theme="1"/>
        <rFont val="Times New Roman"/>
        <charset val="134"/>
      </rPr>
      <t>2</t>
    </r>
    <r>
      <rPr>
        <sz val="9"/>
        <color indexed="8"/>
        <rFont val="宋体"/>
        <charset val="134"/>
      </rPr>
      <t>人年中合同到期，未在续签。</t>
    </r>
  </si>
  <si>
    <t>促进社会稳定</t>
  </si>
  <si>
    <t>确保了社会稳定</t>
  </si>
  <si>
    <t>≥95%</t>
  </si>
  <si>
    <t>朝阳区国有资产出租租金标准评估</t>
  </si>
  <si>
    <t>高博</t>
  </si>
  <si>
    <r>
      <rPr>
        <sz val="9"/>
        <color theme="1"/>
        <rFont val="Times New Roman"/>
        <charset val="134"/>
      </rPr>
      <t>75</t>
    </r>
    <r>
      <rPr>
        <sz val="9"/>
        <color indexed="8"/>
        <rFont val="宋体"/>
        <charset val="134"/>
      </rPr>
      <t>万元</t>
    </r>
  </si>
  <si>
    <t>75万元</t>
  </si>
  <si>
    <r>
      <rPr>
        <sz val="9"/>
        <color theme="1"/>
        <rFont val="Times New Roman"/>
        <charset val="134"/>
      </rPr>
      <t>73</t>
    </r>
    <r>
      <rPr>
        <sz val="9"/>
        <color indexed="8"/>
        <rFont val="宋体"/>
        <charset val="134"/>
      </rPr>
      <t>万元</t>
    </r>
  </si>
  <si>
    <r>
      <rPr>
        <sz val="9"/>
        <color theme="1"/>
        <rFont val="宋体"/>
        <charset val="134"/>
      </rPr>
      <t>按照区国有资产出租、出借、对外投资、担保规范工作小组成员单位职责分工，替区国有资产出租、出借、对外投资、担保规范工作小组委托北京盛华翔伦房地产土地评估有限责任公司对</t>
    </r>
    <r>
      <rPr>
        <sz val="9"/>
        <color indexed="8"/>
        <rFont val="Times New Roman"/>
        <charset val="134"/>
      </rPr>
      <t>2021</t>
    </r>
    <r>
      <rPr>
        <sz val="9"/>
        <color indexed="8"/>
        <rFont val="宋体"/>
        <charset val="134"/>
      </rPr>
      <t>年度朝阳区国有资产出租租金标准评估项目涉及点位进行估价咨询，为区国有资产出租、出借、对外投资、担保规范工作小组确定租金市场价格提供客观的依据</t>
    </r>
  </si>
  <si>
    <t>已完成区国有资产出租、出借、对外投资、担保规范工作。</t>
  </si>
  <si>
    <r>
      <rPr>
        <b/>
        <sz val="9"/>
        <color rgb="FF000000"/>
        <rFont val="宋体"/>
        <charset val="134"/>
      </rPr>
      <t>预计</t>
    </r>
    <r>
      <rPr>
        <b/>
        <sz val="9"/>
        <color indexed="8"/>
        <rFont val="Times New Roman"/>
        <charset val="134"/>
      </rPr>
      <t>2023</t>
    </r>
    <r>
      <rPr>
        <b/>
        <sz val="9"/>
        <color indexed="8"/>
        <rFont val="宋体"/>
        <charset val="134"/>
      </rPr>
      <t>年需出具租赁市场参考价项目在</t>
    </r>
    <r>
      <rPr>
        <b/>
        <sz val="9"/>
        <color indexed="8"/>
        <rFont val="Times New Roman"/>
        <charset val="134"/>
      </rPr>
      <t>75</t>
    </r>
    <r>
      <rPr>
        <b/>
        <sz val="9"/>
        <color indexed="8"/>
        <rFont val="宋体"/>
        <charset val="134"/>
      </rPr>
      <t>处左右，每处点位评估服务费金额为</t>
    </r>
    <r>
      <rPr>
        <b/>
        <sz val="9"/>
        <color indexed="8"/>
        <rFont val="Times New Roman"/>
        <charset val="134"/>
      </rPr>
      <t>1</t>
    </r>
    <r>
      <rPr>
        <b/>
        <sz val="9"/>
        <color indexed="8"/>
        <rFont val="宋体"/>
        <charset val="134"/>
      </rPr>
      <t>万元。</t>
    </r>
  </si>
  <si>
    <r>
      <rPr>
        <sz val="9"/>
        <color theme="1"/>
        <rFont val="Times New Roman"/>
        <charset val="134"/>
      </rPr>
      <t>75</t>
    </r>
    <r>
      <rPr>
        <sz val="9"/>
        <color indexed="8"/>
        <rFont val="宋体"/>
        <charset val="134"/>
      </rPr>
      <t>项</t>
    </r>
  </si>
  <si>
    <t>完成73项</t>
  </si>
  <si>
    <t>按照区财政局《关于做好国有资产出租事项租赁指导价评估工作的函》，由我局对出租事项委托估价机构进行评估并出具报告。</t>
  </si>
  <si>
    <r>
      <rPr>
        <b/>
        <sz val="9"/>
        <color rgb="FF000000"/>
        <rFont val="宋体"/>
        <charset val="134"/>
      </rPr>
      <t>通过竞争性磋商方式我局选定估价机构负责</t>
    </r>
    <r>
      <rPr>
        <b/>
        <sz val="9"/>
        <color indexed="8"/>
        <rFont val="Times New Roman"/>
        <charset val="134"/>
      </rPr>
      <t>2022</t>
    </r>
    <r>
      <rPr>
        <b/>
        <sz val="9"/>
        <color indexed="8"/>
        <rFont val="宋体"/>
        <charset val="134"/>
      </rPr>
      <t>年度朝阳区国有资产出租租金标准评估工作。</t>
    </r>
  </si>
  <si>
    <t>在规定时间内完成73项</t>
  </si>
  <si>
    <r>
      <rPr>
        <sz val="9"/>
        <color theme="1"/>
        <rFont val="Times New Roman"/>
        <charset val="134"/>
      </rPr>
      <t>750000</t>
    </r>
    <r>
      <rPr>
        <sz val="9"/>
        <color indexed="8"/>
        <rFont val="宋体"/>
        <charset val="134"/>
      </rPr>
      <t>元</t>
    </r>
  </si>
  <si>
    <t>已按规定完成支出</t>
  </si>
  <si>
    <t>协助驻区财政局完成朝阳区国有资产出租租金标准评估。</t>
  </si>
  <si>
    <t>朝阳房管局机房供电系统升级改造</t>
  </si>
  <si>
    <r>
      <rPr>
        <sz val="9"/>
        <color theme="1"/>
        <rFont val="Times New Roman"/>
        <charset val="134"/>
      </rPr>
      <t>18.878</t>
    </r>
    <r>
      <rPr>
        <sz val="9"/>
        <color indexed="8"/>
        <rFont val="宋体"/>
        <charset val="134"/>
      </rPr>
      <t>万元</t>
    </r>
  </si>
  <si>
    <t>18.878万元</t>
  </si>
  <si>
    <r>
      <rPr>
        <sz val="9"/>
        <color theme="1"/>
        <rFont val="Times New Roman"/>
        <charset val="134"/>
      </rPr>
      <t>17.0534</t>
    </r>
    <r>
      <rPr>
        <sz val="9"/>
        <color indexed="8"/>
        <rFont val="宋体"/>
        <charset val="134"/>
      </rPr>
      <t>万元</t>
    </r>
  </si>
  <si>
    <r>
      <rPr>
        <sz val="9"/>
        <color theme="1"/>
        <rFont val="宋体"/>
        <charset val="134"/>
      </rPr>
      <t>北京市朝阳区房屋管理局网络安全等级保护整改建设项目可行性研究报告项目部分应用将定为等保三级，根据最新</t>
    </r>
    <r>
      <rPr>
        <sz val="9"/>
        <color indexed="8"/>
        <rFont val="Times New Roman"/>
        <charset val="134"/>
      </rPr>
      <t>GBT22239-2019</t>
    </r>
    <r>
      <rPr>
        <sz val="9"/>
        <color indexed="8"/>
        <rFont val="宋体"/>
        <charset val="134"/>
      </rPr>
      <t>《信息安全技术网络安全等级保护基本要求》的要求，在物理安全部分与要求差距较大，北京市朝阳区房屋管理局机房的设施无法满足，是要求整改的重点。此项目是在北京市朝阳区房屋管理局网络安全等级保护整改建设项目的延伸。项目中未考虑</t>
    </r>
    <r>
      <rPr>
        <sz val="9"/>
        <color indexed="8"/>
        <rFont val="Times New Roman"/>
        <charset val="134"/>
      </rPr>
      <t>UPS</t>
    </r>
    <r>
      <rPr>
        <sz val="9"/>
        <color indexed="8"/>
        <rFont val="宋体"/>
        <charset val="134"/>
      </rPr>
      <t>及供电系统。机房</t>
    </r>
    <r>
      <rPr>
        <sz val="9"/>
        <color indexed="8"/>
        <rFont val="Times New Roman"/>
        <charset val="134"/>
      </rPr>
      <t>UPS</t>
    </r>
    <r>
      <rPr>
        <sz val="9"/>
        <color indexed="8"/>
        <rFont val="宋体"/>
        <charset val="134"/>
      </rPr>
      <t>及供电系统改造建设，原有机房供电系统已经不能满足改造后的用电功率。本次</t>
    </r>
    <r>
      <rPr>
        <sz val="9"/>
        <color indexed="8"/>
        <rFont val="Times New Roman"/>
        <charset val="134"/>
      </rPr>
      <t>UPS</t>
    </r>
    <r>
      <rPr>
        <sz val="9"/>
        <color indexed="8"/>
        <rFont val="宋体"/>
        <charset val="134"/>
      </rPr>
      <t>及供电系统升级改造是根据发展的长远战略，面向未来改造一个功能完备、安全可靠、可持续发展、设施先进的数据中心可靠的</t>
    </r>
    <r>
      <rPr>
        <sz val="9"/>
        <color indexed="8"/>
        <rFont val="Times New Roman"/>
        <charset val="134"/>
      </rPr>
      <t>UPS</t>
    </r>
    <r>
      <rPr>
        <sz val="9"/>
        <color indexed="8"/>
        <rFont val="宋体"/>
        <charset val="134"/>
      </rPr>
      <t>供电系统。</t>
    </r>
  </si>
  <si>
    <t>北京市朝阳区房屋管理局网络安全等级保护整改建设项目可行性研究报告项目部分应用将定为等保三级，根据最新GBT22239-2019《信息安全技术网络安全等级保护基本要求》的要求，在物理安全部分与要求差距较大，北京市朝阳区房屋管理局机房的设施无法满足，是要求整改的重点。此项目是在北京市朝阳区房屋管理局网络安全等级保护整改建设项目的延伸。项目中未考虑UPS及供电系统。机房UPS及供电系统改造建设，原有机房供电系统已经不能满足改造后的用电功率。本次UPS及供电系统升级改造是根据发展的长远战略，面向未来改造一个功能完备、安全可靠、可持续发展、设施先进的数据中心可靠的UPS供电系统。</t>
  </si>
  <si>
    <r>
      <rPr>
        <b/>
        <sz val="9"/>
        <color rgb="FF000000"/>
        <rFont val="宋体"/>
        <charset val="134"/>
      </rPr>
      <t>机房</t>
    </r>
    <r>
      <rPr>
        <b/>
        <sz val="9"/>
        <color indexed="8"/>
        <rFont val="Times New Roman"/>
        <charset val="134"/>
      </rPr>
      <t>UPS</t>
    </r>
    <r>
      <rPr>
        <b/>
        <sz val="9"/>
        <color indexed="8"/>
        <rFont val="宋体"/>
        <charset val="134"/>
      </rPr>
      <t>及供电系统改造建设，原有机房供电系统已经不能满足改造后的用电功率。本次</t>
    </r>
    <r>
      <rPr>
        <b/>
        <sz val="9"/>
        <color indexed="8"/>
        <rFont val="Times New Roman"/>
        <charset val="134"/>
      </rPr>
      <t>UPS</t>
    </r>
    <r>
      <rPr>
        <b/>
        <sz val="9"/>
        <color indexed="8"/>
        <rFont val="宋体"/>
        <charset val="134"/>
      </rPr>
      <t>及供电系统升级改造是根据发展的长远战略，面向未来改造一个功能完备、安全可靠、可持续发展、设施先进的数据中心可靠的</t>
    </r>
    <r>
      <rPr>
        <b/>
        <sz val="9"/>
        <color indexed="8"/>
        <rFont val="Times New Roman"/>
        <charset val="134"/>
      </rPr>
      <t>UPS</t>
    </r>
    <r>
      <rPr>
        <b/>
        <sz val="9"/>
        <color indexed="8"/>
        <rFont val="宋体"/>
        <charset val="134"/>
      </rPr>
      <t>供电系统。</t>
    </r>
  </si>
  <si>
    <r>
      <rPr>
        <b/>
        <sz val="9"/>
        <color rgb="FF000000"/>
        <rFont val="宋体"/>
        <charset val="134"/>
      </rPr>
      <t>此项目是在北京市朝阳区房屋管理局网络安全等级保护整改建设项目的延伸。项目中未考虑</t>
    </r>
    <r>
      <rPr>
        <b/>
        <sz val="9"/>
        <color indexed="8"/>
        <rFont val="Times New Roman"/>
        <charset val="134"/>
      </rPr>
      <t>UPS</t>
    </r>
    <r>
      <rPr>
        <b/>
        <sz val="9"/>
        <color indexed="8"/>
        <rFont val="宋体"/>
        <charset val="134"/>
      </rPr>
      <t>及供电系统。机房</t>
    </r>
    <r>
      <rPr>
        <b/>
        <sz val="9"/>
        <color indexed="8"/>
        <rFont val="Times New Roman"/>
        <charset val="134"/>
      </rPr>
      <t>UPS</t>
    </r>
    <r>
      <rPr>
        <b/>
        <sz val="9"/>
        <color indexed="8"/>
        <rFont val="宋体"/>
        <charset val="134"/>
      </rPr>
      <t>及供电系统改造建设，原有机房供电系统已经不能满足改造后的用电功率。本次</t>
    </r>
    <r>
      <rPr>
        <b/>
        <sz val="9"/>
        <color indexed="8"/>
        <rFont val="Times New Roman"/>
        <charset val="134"/>
      </rPr>
      <t>UPS</t>
    </r>
    <r>
      <rPr>
        <b/>
        <sz val="9"/>
        <color indexed="8"/>
        <rFont val="宋体"/>
        <charset val="134"/>
      </rPr>
      <t>及供电系统升级改造是根据发展的长远战略，面向未来改造一个功能完备、安全可靠、可持续发展、设施先进的数据中心可靠的</t>
    </r>
    <r>
      <rPr>
        <b/>
        <sz val="9"/>
        <color indexed="8"/>
        <rFont val="Times New Roman"/>
        <charset val="134"/>
      </rPr>
      <t>UP</t>
    </r>
  </si>
  <si>
    <r>
      <rPr>
        <b/>
        <sz val="9"/>
        <color rgb="FF000000"/>
        <rFont val="宋体"/>
        <charset val="134"/>
      </rPr>
      <t>高安全性：充分考虑并采取有效措施防止火灾、电力故障、漏水、雷击等造成的安全事故。</t>
    </r>
    <r>
      <rPr>
        <b/>
        <sz val="9"/>
        <color indexed="8"/>
        <rFont val="Times New Roman"/>
        <charset val="134"/>
      </rPr>
      <t xml:space="preserve"> </t>
    </r>
    <r>
      <rPr>
        <b/>
        <sz val="9"/>
        <color indexed="8"/>
        <rFont val="宋体"/>
        <charset val="134"/>
      </rPr>
      <t>高可用性：采取有效措施提高平均无故障时间（</t>
    </r>
    <r>
      <rPr>
        <b/>
        <sz val="9"/>
        <color indexed="8"/>
        <rFont val="Times New Roman"/>
        <charset val="134"/>
      </rPr>
      <t>MTBF</t>
    </r>
    <r>
      <rPr>
        <b/>
        <sz val="9"/>
        <color indexed="8"/>
        <rFont val="宋体"/>
        <charset val="134"/>
      </rPr>
      <t>），降低平均修复时间（</t>
    </r>
    <r>
      <rPr>
        <b/>
        <sz val="9"/>
        <color indexed="8"/>
        <rFont val="Times New Roman"/>
        <charset val="134"/>
      </rPr>
      <t>MTTR</t>
    </r>
    <r>
      <rPr>
        <b/>
        <sz val="9"/>
        <color indexed="8"/>
        <rFont val="宋体"/>
        <charset val="134"/>
      </rPr>
      <t>），提高运维管理水平。</t>
    </r>
    <r>
      <rPr>
        <b/>
        <sz val="9"/>
        <color indexed="8"/>
        <rFont val="Times New Roman"/>
        <charset val="134"/>
      </rPr>
      <t xml:space="preserve"> </t>
    </r>
    <r>
      <rPr>
        <b/>
        <sz val="9"/>
        <color indexed="8"/>
        <rFont val="宋体"/>
        <charset val="134"/>
      </rPr>
      <t>标准化和规范化：在机房</t>
    </r>
    <r>
      <rPr>
        <b/>
        <sz val="9"/>
        <color indexed="8"/>
        <rFont val="Times New Roman"/>
        <charset val="134"/>
      </rPr>
      <t>UPS</t>
    </r>
    <r>
      <rPr>
        <b/>
        <sz val="9"/>
        <color indexed="8"/>
        <rFont val="宋体"/>
        <charset val="134"/>
      </rPr>
      <t>升级改造中，基于有关国家标准和国际标准，坚持统一标准、规范的原则，从而为未来的业务发展</t>
    </r>
  </si>
  <si>
    <t>控制在预算范围之内</t>
  </si>
  <si>
    <t>高</t>
  </si>
  <si>
    <r>
      <rPr>
        <b/>
        <sz val="9"/>
        <color rgb="FF000000"/>
        <rFont val="宋体"/>
        <charset val="134"/>
      </rPr>
      <t>在</t>
    </r>
    <r>
      <rPr>
        <b/>
        <sz val="9"/>
        <color indexed="8"/>
        <rFont val="Times New Roman"/>
        <charset val="134"/>
      </rPr>
      <t>UPS</t>
    </r>
    <r>
      <rPr>
        <b/>
        <sz val="9"/>
        <color indexed="8"/>
        <rFont val="宋体"/>
        <charset val="134"/>
      </rPr>
      <t>及供电系统升级改造设计过程中，在充分满足需求的前提下，充分利用现有资源，努力节约成，降低建设费用。同时，还综合考虑能以较低的成、较少的人员投入来维持今后的日常运行，降低运行成。</t>
    </r>
  </si>
  <si>
    <r>
      <rPr>
        <b/>
        <sz val="9"/>
        <color rgb="FF000000"/>
        <rFont val="宋体"/>
        <charset val="134"/>
      </rPr>
      <t>本项目是在该项目基础上增加更为稳定和安全的</t>
    </r>
    <r>
      <rPr>
        <b/>
        <sz val="9"/>
        <color indexed="8"/>
        <rFont val="Times New Roman"/>
        <charset val="134"/>
      </rPr>
      <t>UPS</t>
    </r>
    <r>
      <rPr>
        <b/>
        <sz val="9"/>
        <color indexed="8"/>
        <rFont val="宋体"/>
        <charset val="134"/>
      </rPr>
      <t>及供电系统，以保障机房内重要系统（等保三级）的安全运行。</t>
    </r>
  </si>
  <si>
    <t>交易大厅网络机房及电子办公设备运维</t>
  </si>
  <si>
    <t>为了减化办事流程，部分业务推出了线上办理服务，进一步加强办事大厅免费无线网络全覆盖，切实提高办事效率，为群众办事提供便利。同时为满足日常办公需要，确保各项设备设施正常运行，进一步提高服务水平，为群众提供更加便捷、高效的办事服务质量。</t>
  </si>
  <si>
    <t>整个大厅的系统运维</t>
  </si>
  <si>
    <t>为窗口服务工作提供技术保障，使办事群众网上办理业务更加便捷，加强对各项设备设施的检测检测，确保正常运行。</t>
  </si>
  <si>
    <t>实现办事大厅免费无线网络全覆盖，由专人定期对网络机房及电子办公设备进行运行检测维护，确保各项设备设施正常运行。</t>
  </si>
  <si>
    <t>交易大厅暂未启用，未支出。</t>
  </si>
  <si>
    <t>不断提升群众办事的满意度与舒适度，确保顺利开展各项业务工作。</t>
  </si>
  <si>
    <t>接诉即办工作经费</t>
  </si>
  <si>
    <t>徐昊</t>
  </si>
  <si>
    <r>
      <rPr>
        <sz val="9"/>
        <color theme="1"/>
        <rFont val="Times New Roman"/>
        <charset val="134"/>
      </rPr>
      <t>200</t>
    </r>
    <r>
      <rPr>
        <sz val="9"/>
        <color indexed="8"/>
        <rFont val="宋体"/>
        <charset val="134"/>
      </rPr>
      <t>万元</t>
    </r>
  </si>
  <si>
    <t>200万元</t>
  </si>
  <si>
    <r>
      <rPr>
        <sz val="9"/>
        <color theme="1"/>
        <rFont val="Times New Roman"/>
        <charset val="134"/>
      </rPr>
      <t>199.0777</t>
    </r>
    <r>
      <rPr>
        <sz val="9"/>
        <color indexed="8"/>
        <rFont val="宋体"/>
        <charset val="134"/>
      </rPr>
      <t>万元</t>
    </r>
  </si>
  <si>
    <t>坚持民有所呼、我有所应，建立群众诉求快速响应机制，推动为民办事常态化、机制化，让群众家门口的操心事、烦心事、揪心事有人办、马上办、能办好，不断增强人民群众的获得感、幸福感、安全感。对群众诉求反映集中的问题，加强规律性研究，以点带面，通过一个诉求解决一类问题，通过一个案例带动一片治理，提升区域基层治理能力和水平。</t>
  </si>
  <si>
    <t>对群众诉求反映集中的问题，加强规律性研究，以点带面，通过一个诉求解决一类问题，通过一个案例带动一片治理，提升区域基层治理能力和水平。</t>
  </si>
  <si>
    <r>
      <rPr>
        <b/>
        <sz val="9"/>
        <color rgb="FF000000"/>
        <rFont val="Times New Roman"/>
        <charset val="134"/>
      </rPr>
      <t>2021</t>
    </r>
    <r>
      <rPr>
        <b/>
        <sz val="9"/>
        <color indexed="8"/>
        <rFont val="宋体"/>
        <charset val="134"/>
      </rPr>
      <t>年</t>
    </r>
    <r>
      <rPr>
        <b/>
        <sz val="9"/>
        <color indexed="8"/>
        <rFont val="Times New Roman"/>
        <charset val="134"/>
      </rPr>
      <t>6</t>
    </r>
    <r>
      <rPr>
        <b/>
        <sz val="9"/>
        <color indexed="8"/>
        <rFont val="宋体"/>
        <charset val="134"/>
      </rPr>
      <t>月</t>
    </r>
    <r>
      <rPr>
        <b/>
        <sz val="9"/>
        <color indexed="8"/>
        <rFont val="Times New Roman"/>
        <charset val="134"/>
      </rPr>
      <t>-2022</t>
    </r>
    <r>
      <rPr>
        <b/>
        <sz val="9"/>
        <color indexed="8"/>
        <rFont val="宋体"/>
        <charset val="134"/>
      </rPr>
      <t>年</t>
    </r>
    <r>
      <rPr>
        <b/>
        <sz val="9"/>
        <color indexed="8"/>
        <rFont val="Times New Roman"/>
        <charset val="134"/>
      </rPr>
      <t>6</t>
    </r>
    <r>
      <rPr>
        <b/>
        <sz val="9"/>
        <color indexed="8"/>
        <rFont val="宋体"/>
        <charset val="134"/>
      </rPr>
      <t>月，我局共接收案件</t>
    </r>
    <r>
      <rPr>
        <b/>
        <sz val="9"/>
        <color indexed="8"/>
        <rFont val="Times New Roman"/>
        <charset val="134"/>
      </rPr>
      <t>22165</t>
    </r>
    <r>
      <rPr>
        <b/>
        <sz val="9"/>
        <color indexed="8"/>
        <rFont val="宋体"/>
        <charset val="134"/>
      </rPr>
      <t>件，月案件量都在</t>
    </r>
    <r>
      <rPr>
        <b/>
        <sz val="9"/>
        <color indexed="8"/>
        <rFont val="Times New Roman"/>
        <charset val="134"/>
      </rPr>
      <t>1500</t>
    </r>
    <r>
      <rPr>
        <b/>
        <sz val="9"/>
        <color indexed="8"/>
        <rFont val="宋体"/>
        <charset val="134"/>
      </rPr>
      <t>件以上主要涉及的住房租赁、住房保障、物业管理、房屋安全、市场管理</t>
    </r>
    <r>
      <rPr>
        <b/>
        <sz val="9"/>
        <color indexed="8"/>
        <rFont val="Times New Roman"/>
        <charset val="134"/>
      </rPr>
      <t>5</t>
    </r>
    <r>
      <rPr>
        <b/>
        <sz val="9"/>
        <color indexed="8"/>
        <rFont val="宋体"/>
        <charset val="134"/>
      </rPr>
      <t>个方面，占我局案件量</t>
    </r>
    <r>
      <rPr>
        <b/>
        <sz val="9"/>
        <color indexed="8"/>
        <rFont val="Times New Roman"/>
        <charset val="134"/>
      </rPr>
      <t>95%</t>
    </r>
    <r>
      <rPr>
        <b/>
        <sz val="9"/>
        <color indexed="8"/>
        <rFont val="宋体"/>
        <charset val="134"/>
      </rPr>
      <t>以上。</t>
    </r>
  </si>
  <si>
    <r>
      <rPr>
        <sz val="9"/>
        <color theme="1"/>
        <rFont val="Arial"/>
        <charset val="134"/>
      </rPr>
      <t>≥</t>
    </r>
    <r>
      <rPr>
        <sz val="9"/>
        <color indexed="8"/>
        <rFont val="Times New Roman"/>
        <charset val="134"/>
      </rPr>
      <t>22000</t>
    </r>
    <r>
      <rPr>
        <sz val="9"/>
        <color indexed="8"/>
        <rFont val="宋体"/>
        <charset val="134"/>
      </rPr>
      <t>件</t>
    </r>
  </si>
  <si>
    <t>2023年，我局接收市民热线诉求共计33403件，同比增加12879件</t>
  </si>
  <si>
    <t>每一项都要求接诉即办，迅速处置，及时回复上报，并监测案件数、办结率、反馈率、满意率。需要各部门引起高度重视，并集中力量攻克重点难点问题，逐步降低投诉案件量，提高解决率，提升满意率。</t>
  </si>
  <si>
    <t>及时处理群众反映的问题，做好政策解释、问题沟通、矛盾化解等工作，要通过各种渠道宣传我局电话咨询，尽最大努力将群众诉求吸附在房管局内部，减少12345等热线途径的案件数量。</t>
  </si>
  <si>
    <t>按预算批复执行</t>
  </si>
  <si>
    <t>及时总结我局在解决群众诉求工作中的经验做法和典型案例，并积极利用区域内各类媒体资源、联系市、区媒体进行宣传；要建立与市、区主要媒体、自媒体的沟通联系机制，主动策划宣传，积极回应关切，营造良好的社会舆论氛围。</t>
  </si>
  <si>
    <r>
      <rPr>
        <b/>
        <sz val="9"/>
        <color rgb="FF000000"/>
        <rFont val="宋体"/>
        <charset val="134"/>
      </rPr>
      <t>我局共接收案件</t>
    </r>
    <r>
      <rPr>
        <b/>
        <sz val="9"/>
        <color indexed="8"/>
        <rFont val="Times New Roman"/>
        <charset val="134"/>
      </rPr>
      <t>22165</t>
    </r>
    <r>
      <rPr>
        <b/>
        <sz val="9"/>
        <color indexed="8"/>
        <rFont val="宋体"/>
        <charset val="134"/>
      </rPr>
      <t>件，均按照时限完成，及时为市民解决家门口的操心事、烦心事、揪心事</t>
    </r>
  </si>
  <si>
    <t>离退休干部党支部书记等工作补贴</t>
  </si>
  <si>
    <r>
      <rPr>
        <sz val="9"/>
        <color theme="1"/>
        <rFont val="Times New Roman"/>
        <charset val="134"/>
      </rPr>
      <t>0.78</t>
    </r>
    <r>
      <rPr>
        <sz val="9"/>
        <color indexed="8"/>
        <rFont val="宋体"/>
        <charset val="134"/>
      </rPr>
      <t>万元</t>
    </r>
  </si>
  <si>
    <t>0.78万元</t>
  </si>
  <si>
    <t>按时发放离退休干部工作津贴</t>
  </si>
  <si>
    <t>已完成离退休干部工作津贴的发放</t>
  </si>
  <si>
    <t>离退休干部</t>
  </si>
  <si>
    <r>
      <rPr>
        <sz val="9"/>
        <color theme="1"/>
        <rFont val="Arial"/>
        <charset val="134"/>
      </rPr>
      <t>≤</t>
    </r>
    <r>
      <rPr>
        <sz val="9"/>
        <color indexed="8"/>
        <rFont val="Times New Roman"/>
        <charset val="134"/>
      </rPr>
      <t>7</t>
    </r>
    <r>
      <rPr>
        <sz val="9"/>
        <color indexed="8"/>
        <rFont val="宋体"/>
        <charset val="134"/>
      </rPr>
      <t>人</t>
    </r>
  </si>
  <si>
    <t>7人</t>
  </si>
  <si>
    <t>保证职工合法利益</t>
  </si>
  <si>
    <t>优，及时发放</t>
  </si>
  <si>
    <r>
      <rPr>
        <sz val="9"/>
        <color theme="1"/>
        <rFont val="Arial"/>
        <charset val="134"/>
      </rPr>
      <t>≤</t>
    </r>
    <r>
      <rPr>
        <sz val="9"/>
        <color indexed="8"/>
        <rFont val="Times New Roman"/>
        <charset val="134"/>
      </rPr>
      <t>7800</t>
    </r>
    <r>
      <rPr>
        <sz val="9"/>
        <color indexed="8"/>
        <rFont val="宋体"/>
        <charset val="134"/>
      </rPr>
      <t>元</t>
    </r>
  </si>
  <si>
    <t>完成支出7800元</t>
  </si>
  <si>
    <t>提高思想认识，维护社会稳定</t>
  </si>
  <si>
    <t>干部部满意度</t>
  </si>
  <si>
    <t>朝阳区房管局普通地下室管理系统运维</t>
  </si>
  <si>
    <r>
      <rPr>
        <sz val="9"/>
        <color theme="1"/>
        <rFont val="Times New Roman"/>
        <charset val="134"/>
      </rPr>
      <t>3.03</t>
    </r>
    <r>
      <rPr>
        <sz val="9"/>
        <color indexed="8"/>
        <rFont val="宋体"/>
        <charset val="134"/>
      </rPr>
      <t>万元</t>
    </r>
  </si>
  <si>
    <t>3.03万元</t>
  </si>
  <si>
    <r>
      <rPr>
        <sz val="9"/>
        <color theme="1"/>
        <rFont val="Times New Roman"/>
        <charset val="134"/>
      </rPr>
      <t>30300</t>
    </r>
    <r>
      <rPr>
        <sz val="9"/>
        <color indexed="8"/>
        <rFont val="宋体"/>
        <charset val="134"/>
      </rPr>
      <t>元</t>
    </r>
  </si>
  <si>
    <t>普通地下室巡查</t>
  </si>
  <si>
    <r>
      <rPr>
        <sz val="9"/>
        <color theme="1"/>
        <rFont val="Times New Roman"/>
        <charset val="134"/>
      </rPr>
      <t>55</t>
    </r>
    <r>
      <rPr>
        <sz val="9"/>
        <color indexed="8"/>
        <rFont val="宋体"/>
        <charset val="134"/>
      </rPr>
      <t>万元</t>
    </r>
  </si>
  <si>
    <t>55万元</t>
  </si>
  <si>
    <r>
      <rPr>
        <sz val="9"/>
        <color theme="1"/>
        <rFont val="Times New Roman"/>
        <charset val="134"/>
      </rPr>
      <t>54.897</t>
    </r>
    <r>
      <rPr>
        <sz val="9"/>
        <color indexed="8"/>
        <rFont val="宋体"/>
        <charset val="134"/>
      </rPr>
      <t>万元</t>
    </r>
  </si>
  <si>
    <t>健全完善隐患发现治理机制，加强普通地下室领域综合管理，统筹日常巡查，各街乡加大检查力度、加强巡查频次，及时发现消除安全隐患。</t>
  </si>
  <si>
    <t>按计划已完成对普通地下室领域综合检查，统筹日常巡查任务。</t>
  </si>
  <si>
    <t>辖区内所有地下空间</t>
  </si>
  <si>
    <r>
      <rPr>
        <sz val="9"/>
        <color theme="1"/>
        <rFont val="Times New Roman"/>
        <charset val="134"/>
      </rPr>
      <t>43</t>
    </r>
    <r>
      <rPr>
        <sz val="9"/>
        <color indexed="8"/>
        <rFont val="宋体"/>
        <charset val="134"/>
      </rPr>
      <t>处</t>
    </r>
  </si>
  <si>
    <t>已按计划完成辖区内地下空间的检查工作。</t>
  </si>
  <si>
    <t>不断完善我区房屋安全巡查检查、隐患治理机制，加强行业领域综合监管，提升精细化管理水平，减少地下室违规使用，确保不发生安全事故。</t>
  </si>
  <si>
    <t>确保不发生安全事故</t>
  </si>
  <si>
    <t>完成普通地下室巡查工作点位全覆盖，确保做到对已备案普通地下室用于商业、办公、仓库等使用的，每周巡查一次；用于车库使用的，每月巡查一次；使用未备案普通地下室，每两周检查一次；空置的普通地下室，每两周检查一次。通过对普通地下室日常巡视，及时检查发现普通地下室存在的违法违规使用、安全设备设施不齐全、安全隐</t>
  </si>
  <si>
    <t>已完成普通地下室巡查工作点位全覆盖</t>
  </si>
  <si>
    <r>
      <rPr>
        <sz val="9"/>
        <color theme="1"/>
        <rFont val="Times New Roman"/>
        <charset val="134"/>
      </rPr>
      <t>550000</t>
    </r>
    <r>
      <rPr>
        <sz val="9"/>
        <color indexed="8"/>
        <rFont val="宋体"/>
        <charset val="134"/>
      </rPr>
      <t>元</t>
    </r>
  </si>
  <si>
    <t>已完成54.897万元</t>
  </si>
  <si>
    <t>提高产权人，管理人安全意识。确保普通地下室在使用过程减少安全事故的发生。</t>
  </si>
  <si>
    <t>保证了普通地下室在使用过程减少安全事故的发生。</t>
  </si>
  <si>
    <t>全区离退休干部学习活动经费</t>
  </si>
  <si>
    <t>刘媛媛</t>
  </si>
  <si>
    <r>
      <rPr>
        <sz val="9"/>
        <color theme="1"/>
        <rFont val="Times New Roman"/>
        <charset val="134"/>
      </rPr>
      <t>0.36</t>
    </r>
    <r>
      <rPr>
        <sz val="9"/>
        <color indexed="8"/>
        <rFont val="宋体"/>
        <charset val="134"/>
      </rPr>
      <t>万元</t>
    </r>
  </si>
  <si>
    <t>0.36万元</t>
  </si>
  <si>
    <t>确保离退休老干部学习教育。</t>
  </si>
  <si>
    <r>
      <rPr>
        <sz val="9"/>
        <color theme="1"/>
        <rFont val="Arial"/>
        <charset val="134"/>
      </rPr>
      <t>≤</t>
    </r>
    <r>
      <rPr>
        <sz val="9"/>
        <color indexed="8"/>
        <rFont val="Times New Roman"/>
        <charset val="134"/>
      </rPr>
      <t>1600</t>
    </r>
    <r>
      <rPr>
        <sz val="9"/>
        <color indexed="8"/>
        <rFont val="宋体"/>
        <charset val="134"/>
      </rPr>
      <t>人</t>
    </r>
  </si>
  <si>
    <t>1446人</t>
  </si>
  <si>
    <t>确保全员参加</t>
  </si>
  <si>
    <t>按时实施计划</t>
  </si>
  <si>
    <r>
      <rPr>
        <sz val="9"/>
        <color theme="1"/>
        <rFont val="Arial"/>
        <charset val="134"/>
      </rPr>
      <t>≤</t>
    </r>
    <r>
      <rPr>
        <sz val="9"/>
        <color indexed="8"/>
        <rFont val="Times New Roman"/>
        <charset val="134"/>
      </rPr>
      <t>3600</t>
    </r>
    <r>
      <rPr>
        <sz val="9"/>
        <color indexed="8"/>
        <rFont val="宋体"/>
        <charset val="134"/>
      </rPr>
      <t>元</t>
    </r>
  </si>
  <si>
    <t>全区物业管理服务</t>
  </si>
  <si>
    <t>蔡铭</t>
  </si>
  <si>
    <r>
      <rPr>
        <sz val="9"/>
        <color theme="1"/>
        <rFont val="Times New Roman"/>
        <charset val="134"/>
      </rPr>
      <t>60</t>
    </r>
    <r>
      <rPr>
        <sz val="9"/>
        <color indexed="8"/>
        <rFont val="宋体"/>
        <charset val="134"/>
      </rPr>
      <t>万元</t>
    </r>
  </si>
  <si>
    <t>60万元</t>
  </si>
  <si>
    <t>通过综合测评朝阳区住宅类物业管理项目业主满意度、街乡社区评价情况，对物业服务企业服务情况、履约情况出具报告。</t>
  </si>
  <si>
    <t>已完成朝阳区住宅类物业管理项目业主满意度、街乡社区评价情况，对物业服务企业服务情况、履约情况出具报告。</t>
  </si>
  <si>
    <r>
      <rPr>
        <b/>
        <sz val="9"/>
        <color rgb="FF000000"/>
        <rFont val="宋体"/>
        <charset val="134"/>
      </rPr>
      <t>拟对朝阳区全部</t>
    </r>
    <r>
      <rPr>
        <b/>
        <sz val="9"/>
        <color indexed="8"/>
        <rFont val="Times New Roman"/>
        <charset val="134"/>
      </rPr>
      <t>846</t>
    </r>
    <r>
      <rPr>
        <b/>
        <sz val="9"/>
        <color indexed="8"/>
        <rFont val="宋体"/>
        <charset val="134"/>
      </rPr>
      <t>个住宅类物业管理项目针对企业服务情况和履约情况开展评价</t>
    </r>
  </si>
  <si>
    <r>
      <rPr>
        <sz val="9"/>
        <color theme="1"/>
        <rFont val="Times New Roman"/>
        <charset val="134"/>
      </rPr>
      <t>846</t>
    </r>
    <r>
      <rPr>
        <sz val="9"/>
        <color indexed="8"/>
        <rFont val="宋体"/>
        <charset val="134"/>
      </rPr>
      <t>项</t>
    </r>
  </si>
  <si>
    <t>已按既定任务完成</t>
  </si>
  <si>
    <t>建立党建引领物业管理条例落实党组织体系、组织阵地建设、开展三率提升工作，开展党组织活动</t>
  </si>
  <si>
    <t>对朝阳区住宅类物业管理项目业主满意度进行调查、评价；配合街乡社区开展工作、市民热线办理情况、开展社区服务工作等进行评价。并对朝阳区住宅类物业管理项目服务情况、履约情况进行评价。</t>
  </si>
  <si>
    <t>600000元</t>
  </si>
  <si>
    <t>明确实施步骤，统筹各方力量，抓好工作对接，形成长效机制。</t>
  </si>
  <si>
    <t>贴息奖励</t>
  </si>
  <si>
    <t>郭先松</t>
  </si>
  <si>
    <r>
      <rPr>
        <sz val="9"/>
        <color theme="1"/>
        <rFont val="Times New Roman"/>
        <charset val="134"/>
      </rPr>
      <t>309.288</t>
    </r>
    <r>
      <rPr>
        <sz val="9"/>
        <color indexed="8"/>
        <rFont val="宋体"/>
        <charset val="134"/>
      </rPr>
      <t>万元</t>
    </r>
  </si>
  <si>
    <t>309.288万元</t>
  </si>
  <si>
    <r>
      <rPr>
        <sz val="9"/>
        <color theme="1"/>
        <rFont val="宋体"/>
        <charset val="134"/>
      </rPr>
      <t>引导、支持社会主体建设、运营和管理公共租赁住房，进一步加大解决我市中低收入家庭住房困难的力度，我市公租房财政贴息采取</t>
    </r>
    <r>
      <rPr>
        <sz val="9"/>
        <color indexed="8"/>
        <rFont val="Times New Roman"/>
        <charset val="134"/>
      </rPr>
      <t>“</t>
    </r>
    <r>
      <rPr>
        <sz val="9"/>
        <color indexed="8"/>
        <rFont val="宋体"/>
        <charset val="134"/>
      </rPr>
      <t>以奖代补</t>
    </r>
    <r>
      <rPr>
        <sz val="9"/>
        <color indexed="8"/>
        <rFont val="Times New Roman"/>
        <charset val="134"/>
      </rPr>
      <t>”</t>
    </r>
    <r>
      <rPr>
        <sz val="9"/>
        <color indexed="8"/>
        <rFont val="宋体"/>
        <charset val="134"/>
      </rPr>
      <t>方式对符合条件的公租房进行财政贴息奖励。</t>
    </r>
  </si>
  <si>
    <t>引导、支持社会主体建设、运营和管理公共租赁住房，进一步加大解决我市中低收入家庭住房困难的力度，我市公租房财政贴息采取“以奖代补”方式对符合条件的公租房进行财政贴息奖励。</t>
  </si>
  <si>
    <r>
      <rPr>
        <b/>
        <sz val="9"/>
        <color rgb="FF000000"/>
        <rFont val="宋体"/>
        <charset val="134"/>
      </rPr>
      <t>对提出申请并符合条件的企业按照《关于印发</t>
    </r>
    <r>
      <rPr>
        <b/>
        <sz val="9"/>
        <color indexed="8"/>
        <rFont val="Times New Roman"/>
        <charset val="134"/>
      </rPr>
      <t>&lt;</t>
    </r>
    <r>
      <rPr>
        <b/>
        <sz val="9"/>
        <color indexed="8"/>
        <rFont val="宋体"/>
        <charset val="134"/>
      </rPr>
      <t>北京市公共租赁住房财政贴息奖励资金管理办法</t>
    </r>
    <r>
      <rPr>
        <b/>
        <sz val="9"/>
        <color indexed="8"/>
        <rFont val="Times New Roman"/>
        <charset val="134"/>
      </rPr>
      <t>&gt;</t>
    </r>
    <r>
      <rPr>
        <b/>
        <sz val="9"/>
        <color indexed="8"/>
        <rFont val="宋体"/>
        <charset val="134"/>
      </rPr>
      <t>的通知》京财经二〔</t>
    </r>
    <r>
      <rPr>
        <b/>
        <sz val="9"/>
        <color indexed="8"/>
        <rFont val="Times New Roman"/>
        <charset val="134"/>
      </rPr>
      <t>2013</t>
    </r>
    <r>
      <rPr>
        <b/>
        <sz val="9"/>
        <color indexed="8"/>
        <rFont val="宋体"/>
        <charset val="134"/>
      </rPr>
      <t>〕</t>
    </r>
    <r>
      <rPr>
        <b/>
        <sz val="9"/>
        <color indexed="8"/>
        <rFont val="Times New Roman"/>
        <charset val="134"/>
      </rPr>
      <t>591</t>
    </r>
    <r>
      <rPr>
        <b/>
        <sz val="9"/>
        <color indexed="8"/>
        <rFont val="宋体"/>
        <charset val="134"/>
      </rPr>
      <t>号进行财政贴息。预计完成</t>
    </r>
    <r>
      <rPr>
        <b/>
        <sz val="9"/>
        <color indexed="8"/>
        <rFont val="Times New Roman"/>
        <charset val="134"/>
      </rPr>
      <t>2</t>
    </r>
    <r>
      <rPr>
        <b/>
        <sz val="9"/>
        <color indexed="8"/>
        <rFont val="宋体"/>
        <charset val="134"/>
      </rPr>
      <t>家企业的公租房财政贴息奖励。</t>
    </r>
  </si>
  <si>
    <r>
      <rPr>
        <sz val="9"/>
        <color theme="1"/>
        <rFont val="Times New Roman"/>
        <charset val="134"/>
      </rPr>
      <t>2</t>
    </r>
    <r>
      <rPr>
        <sz val="9"/>
        <color indexed="8"/>
        <rFont val="宋体"/>
        <charset val="134"/>
      </rPr>
      <t>家</t>
    </r>
    <r>
      <rPr>
        <sz val="9"/>
        <color indexed="8"/>
        <rFont val="Times New Roman"/>
        <charset val="134"/>
      </rPr>
      <t>/</t>
    </r>
    <r>
      <rPr>
        <sz val="9"/>
        <color indexed="8"/>
        <rFont val="宋体"/>
        <charset val="134"/>
      </rPr>
      <t>年</t>
    </r>
  </si>
  <si>
    <t>2家</t>
  </si>
  <si>
    <t>充分发挥财政贴息政策</t>
  </si>
  <si>
    <t>引导、支持社会主体建设、运营和管理公共租赁住房，进一步加大解决我市中低收入家庭住房困难的力度。提高社会主体建设、运营和管理公共租赁住房的积极性。</t>
  </si>
  <si>
    <r>
      <rPr>
        <sz val="9"/>
        <color theme="1"/>
        <rFont val="Arial"/>
        <charset val="134"/>
      </rPr>
      <t>≤</t>
    </r>
    <r>
      <rPr>
        <sz val="9"/>
        <color indexed="8"/>
        <rFont val="Times New Roman"/>
        <charset val="134"/>
      </rPr>
      <t>3092880</t>
    </r>
    <r>
      <rPr>
        <sz val="9"/>
        <color indexed="8"/>
        <rFont val="宋体"/>
        <charset val="134"/>
      </rPr>
      <t>元</t>
    </r>
    <r>
      <rPr>
        <sz val="9"/>
        <color indexed="8"/>
        <rFont val="Times New Roman"/>
        <charset val="134"/>
      </rPr>
      <t>/</t>
    </r>
    <r>
      <rPr>
        <sz val="9"/>
        <color indexed="8"/>
        <rFont val="宋体"/>
        <charset val="134"/>
      </rPr>
      <t>年</t>
    </r>
  </si>
  <si>
    <t>已完成3092880元支出</t>
  </si>
  <si>
    <t>引导、支持社会主体建设、运营和管理公共租赁住房，进一步加大解决我市中低收入家庭住房困难的力度。营造良好的社会环境，使社会更加和谐，人民的生活不断提高，努力实现全面建成小康社会的目标迈出了坚实步伐。</t>
  </si>
  <si>
    <t>朝阳区房屋管理局网络安全等级保护整改建设</t>
  </si>
  <si>
    <r>
      <rPr>
        <sz val="9"/>
        <color theme="1"/>
        <rFont val="Times New Roman"/>
        <charset val="134"/>
      </rPr>
      <t>182</t>
    </r>
    <r>
      <rPr>
        <sz val="9"/>
        <color indexed="8"/>
        <rFont val="宋体"/>
        <charset val="134"/>
      </rPr>
      <t>万元</t>
    </r>
  </si>
  <si>
    <t>182万元</t>
  </si>
  <si>
    <r>
      <rPr>
        <sz val="9"/>
        <color theme="1"/>
        <rFont val="Times New Roman"/>
        <charset val="134"/>
      </rPr>
      <t>158.455496</t>
    </r>
    <r>
      <rPr>
        <sz val="9"/>
        <color indexed="8"/>
        <rFont val="宋体"/>
        <charset val="134"/>
      </rPr>
      <t>万元</t>
    </r>
  </si>
  <si>
    <r>
      <rPr>
        <sz val="9"/>
        <color theme="1"/>
        <rFont val="宋体"/>
        <charset val="134"/>
      </rPr>
      <t>整体目标：</t>
    </r>
    <r>
      <rPr>
        <sz val="9"/>
        <color indexed="8"/>
        <rFont val="Times New Roman"/>
        <charset val="134"/>
      </rPr>
      <t xml:space="preserve"> 1</t>
    </r>
    <r>
      <rPr>
        <sz val="9"/>
        <color indexed="8"/>
        <rFont val="宋体"/>
        <charset val="134"/>
      </rPr>
      <t>、建立信息安全保障体系，满足国家相关政策法规要求。</t>
    </r>
    <r>
      <rPr>
        <sz val="9"/>
        <color indexed="8"/>
        <rFont val="Times New Roman"/>
        <charset val="134"/>
      </rPr>
      <t>2</t>
    </r>
    <r>
      <rPr>
        <sz val="9"/>
        <color indexed="8"/>
        <rFont val="宋体"/>
        <charset val="134"/>
      </rPr>
      <t>、加强和完善国家信息化的发展和建设水平。</t>
    </r>
    <r>
      <rPr>
        <sz val="9"/>
        <color indexed="8"/>
        <rFont val="Times New Roman"/>
        <charset val="134"/>
      </rPr>
      <t xml:space="preserve">
</t>
    </r>
    <r>
      <rPr>
        <sz val="9"/>
        <color indexed="8"/>
        <rFont val="宋体"/>
        <charset val="134"/>
      </rPr>
      <t>详细目标：</t>
    </r>
    <r>
      <rPr>
        <sz val="9"/>
        <color indexed="8"/>
        <rFont val="Times New Roman"/>
        <charset val="134"/>
      </rPr>
      <t>1</t>
    </r>
    <r>
      <rPr>
        <sz val="9"/>
        <color indexed="8"/>
        <rFont val="宋体"/>
        <charset val="134"/>
      </rPr>
      <t>、实施信息安全等级保护，能够有效地提高北京市朝阳区房屋管理局（以下简称</t>
    </r>
    <r>
      <rPr>
        <sz val="9"/>
        <color indexed="8"/>
        <rFont val="Times New Roman"/>
        <charset val="134"/>
      </rPr>
      <t>“</t>
    </r>
    <r>
      <rPr>
        <sz val="9"/>
        <color indexed="8"/>
        <rFont val="宋体"/>
        <charset val="134"/>
      </rPr>
      <t>朝阳区房管局</t>
    </r>
    <r>
      <rPr>
        <sz val="9"/>
        <color indexed="8"/>
        <rFont val="Times New Roman"/>
        <charset val="134"/>
      </rPr>
      <t>”</t>
    </r>
    <r>
      <rPr>
        <sz val="9"/>
        <color indexed="8"/>
        <rFont val="宋体"/>
        <charset val="134"/>
      </rPr>
      <t>）信息系统安全建设的整体水平，有利于在信息化建设过程中同步建设信息安全设施，保障信息安全与信息化建设相协调；有利于为信息系统安全建设和管理提供系统性、针对性、可行性的指导和服务，有效控制信息安全建设成本；有利于优化信息安全资源的配置，对信息系统分级实施保护，重点保障基础信息网络和关系国家安全、经济命脉、社会稳定等方面的重要信息系统的安全；有利于明确国家、法人和其他组织、公民的信息安全责任，加强信息安全管理；有利于推动信息安全产业的发展，逐步探索出一条适应社会主义市场经济发展的信息安全模式。</t>
    </r>
    <r>
      <rPr>
        <sz val="9"/>
        <color indexed="8"/>
        <rFont val="Times New Roman"/>
        <charset val="134"/>
      </rPr>
      <t xml:space="preserve">
2</t>
    </r>
    <r>
      <rPr>
        <sz val="9"/>
        <color indexed="8"/>
        <rFont val="宋体"/>
        <charset val="134"/>
      </rPr>
      <t>、在信息化建设的同时，实行信息安全等级保护制度，有利于建立长效机制，保证安全防护工作稳固、持久地进行下去；有利于在信息化建设过程中同步建设信息安全设施，保障信息安全与信息化建设相协调；有利于突出重点，加强对朝阳区房管局基础信息网络和重要关键的业务信息系统的安全保护和管理监督；有利于明确朝阳区房管局信息系统管理部门和各个业务部门的安全责任，共同落实各项安全建设和安全管理措施；有利于提高朝阳区房管局安全保护的经济性、针对性，推动网络安全保护机制的建立和完善；有利于采取系统、规范、经济有效、科学的管理和技术保障措施，提高朝阳区房管局整体的安全保护水平，保障业务信息系统安全正常运行，保障信息安全，进而保障各部门和单位的职能安全、高速、高效地运转，从而加快了信息化的发展速度，带动了朝阳区房管局信息化的整体发展和建设水平。</t>
    </r>
  </si>
  <si>
    <t>已建立信息安全保障体系，满足国家相关政策法规要求，加强和完善国家信息化的发展和建设水平。</t>
  </si>
  <si>
    <t>减少网络安全攻击数量，保证房管局业务系统所保存敏感信息（姓名、身份证号各类信息）不被泄露</t>
  </si>
  <si>
    <t>保存好业务系统中政府、公民重要数据，预防和减少不稳定安全因素，努力实现中国梦营造了安全稳定的社会环境，为实现人民安居乐业、社会安定有序、国家长治久安提供了有力保障。</t>
  </si>
  <si>
    <t>保障敏感时期重要信息系统安全，如：国庆，建党，两会等重要时期</t>
  </si>
  <si>
    <r>
      <rPr>
        <sz val="9"/>
        <color theme="1"/>
        <rFont val="Times New Roman"/>
        <charset val="134"/>
      </rPr>
      <t>1820000</t>
    </r>
    <r>
      <rPr>
        <sz val="9"/>
        <color indexed="8"/>
        <rFont val="宋体"/>
        <charset val="134"/>
      </rPr>
      <t>元</t>
    </r>
  </si>
  <si>
    <t>已按预定目标完成支出</t>
  </si>
  <si>
    <t>本项目的建设有利于提高朝阳区房管局信息系统运行效率，提升我局服务社会、群众的能力。朝阳区房管局业务应用系统服务社会，关系到社会群体和公众利益。开展等级保护建设工作，有效推动等级保护工作开展，满足国家监管和法律要求，确保重要信息系统可信防护，保障社会秩序和国家安全。有利于真正落实等级保护管理、技术、运</t>
  </si>
  <si>
    <r>
      <rPr>
        <sz val="9"/>
        <color theme="1"/>
        <rFont val="Times New Roman"/>
        <charset val="134"/>
      </rPr>
      <t>30</t>
    </r>
    <r>
      <rPr>
        <sz val="9"/>
        <color indexed="8"/>
        <rFont val="宋体"/>
        <charset val="134"/>
      </rPr>
      <t>项</t>
    </r>
  </si>
  <si>
    <t>30项</t>
  </si>
  <si>
    <t>朝阳区房管局机关网络机房运维</t>
  </si>
  <si>
    <r>
      <rPr>
        <sz val="9"/>
        <color theme="1"/>
        <rFont val="Times New Roman"/>
        <charset val="134"/>
      </rPr>
      <t>5</t>
    </r>
    <r>
      <rPr>
        <sz val="9"/>
        <color indexed="8"/>
        <rFont val="宋体"/>
        <charset val="134"/>
      </rPr>
      <t>万元</t>
    </r>
  </si>
  <si>
    <t>5万元</t>
  </si>
  <si>
    <r>
      <rPr>
        <sz val="9"/>
        <color theme="1"/>
        <rFont val="Times New Roman"/>
        <charset val="134"/>
      </rPr>
      <t>4.9925</t>
    </r>
    <r>
      <rPr>
        <sz val="9"/>
        <color indexed="8"/>
        <rFont val="宋体"/>
        <charset val="134"/>
      </rPr>
      <t>万元</t>
    </r>
  </si>
  <si>
    <t>保障机关网络的正常运行</t>
  </si>
  <si>
    <t>机关的整体网络运行</t>
  </si>
  <si>
    <r>
      <rPr>
        <sz val="9"/>
        <color theme="1"/>
        <rFont val="Times New Roman"/>
        <charset val="134"/>
      </rPr>
      <t>50000</t>
    </r>
    <r>
      <rPr>
        <sz val="9"/>
        <color indexed="8"/>
        <rFont val="宋体"/>
        <charset val="134"/>
      </rPr>
      <t>元</t>
    </r>
  </si>
  <si>
    <t>朝阳区房管局无线网络集成服务</t>
  </si>
  <si>
    <r>
      <rPr>
        <sz val="9"/>
        <color theme="1"/>
        <rFont val="Times New Roman"/>
        <charset val="134"/>
      </rPr>
      <t>16.8</t>
    </r>
    <r>
      <rPr>
        <sz val="9"/>
        <color indexed="8"/>
        <rFont val="宋体"/>
        <charset val="134"/>
      </rPr>
      <t>万元</t>
    </r>
  </si>
  <si>
    <t>16.8万元</t>
  </si>
  <si>
    <t>局机关网络机房的全面运维服务，包括网络与安全设备、服务器、存储设备、监控系统设备、机房环境温控设备、供电设备等。</t>
  </si>
  <si>
    <t>机关系统维护</t>
  </si>
  <si>
    <r>
      <rPr>
        <sz val="9"/>
        <color theme="1"/>
        <rFont val="Times New Roman"/>
        <charset val="134"/>
      </rPr>
      <t>1</t>
    </r>
    <r>
      <rPr>
        <sz val="9"/>
        <color indexed="8"/>
        <rFont val="宋体"/>
        <charset val="134"/>
      </rPr>
      <t>座（处）</t>
    </r>
  </si>
  <si>
    <t>高效完成任务</t>
  </si>
  <si>
    <t>及时完成任务</t>
  </si>
  <si>
    <r>
      <rPr>
        <sz val="9"/>
        <color theme="1"/>
        <rFont val="Times New Roman"/>
        <charset val="134"/>
      </rPr>
      <t>168000</t>
    </r>
    <r>
      <rPr>
        <sz val="9"/>
        <color indexed="8"/>
        <rFont val="宋体"/>
        <charset val="134"/>
      </rPr>
      <t>元</t>
    </r>
  </si>
  <si>
    <t>朝阳区物业管理系统二期研发</t>
  </si>
  <si>
    <t>郑缅之</t>
  </si>
  <si>
    <r>
      <rPr>
        <sz val="9"/>
        <color theme="1"/>
        <rFont val="Times New Roman"/>
        <charset val="134"/>
      </rPr>
      <t>25.805</t>
    </r>
    <r>
      <rPr>
        <sz val="9"/>
        <color indexed="8"/>
        <rFont val="宋体"/>
        <charset val="134"/>
      </rPr>
      <t>万元</t>
    </r>
  </si>
  <si>
    <t>25.805万元</t>
  </si>
  <si>
    <t>为加强与物业服务企业高效、即时联动，提高物业管理工作效率</t>
  </si>
  <si>
    <t>朝阳区物业服务企业、物业项目数量大，该系统可以满足通知事项、召开会议、统计数据、处理接诉即办等大量需求极大提高工作效率</t>
  </si>
  <si>
    <t>加强了与各街乡、物业服务企业、物业项目高效、即时联动</t>
  </si>
  <si>
    <r>
      <rPr>
        <sz val="9"/>
        <color theme="1"/>
        <rFont val="Times New Roman"/>
        <charset val="134"/>
      </rPr>
      <t>258050</t>
    </r>
    <r>
      <rPr>
        <sz val="9"/>
        <color indexed="8"/>
        <rFont val="宋体"/>
        <charset val="134"/>
      </rPr>
      <t>元</t>
    </r>
  </si>
  <si>
    <r>
      <rPr>
        <b/>
        <sz val="9"/>
        <color rgb="FF000000"/>
        <rFont val="宋体"/>
        <charset val="134"/>
      </rPr>
      <t>朝阳区物业管理系统中的</t>
    </r>
    <r>
      <rPr>
        <b/>
        <sz val="9"/>
        <color indexed="8"/>
        <rFont val="Times New Roman"/>
        <charset val="134"/>
      </rPr>
      <t>12345</t>
    </r>
    <r>
      <rPr>
        <b/>
        <sz val="9"/>
        <color indexed="8"/>
        <rFont val="宋体"/>
        <charset val="134"/>
      </rPr>
      <t>投诉处理模块聚焦群众诉求，推动党建引领和社区治理双提升</t>
    </r>
  </si>
  <si>
    <t>物业纠纷调节服务</t>
  </si>
  <si>
    <t>王蕊</t>
  </si>
  <si>
    <t>落实《北京市物业管理条例》，为推进物业矛盾纠纷预防化解，深化完善物业矛盾纠纷化解工作格局</t>
  </si>
  <si>
    <t>与朝阳法院展开合作，开发调解预约评价系统，聘请专业调解员，计划全年调解物业纠纷500件</t>
  </si>
  <si>
    <r>
      <rPr>
        <sz val="9"/>
        <color theme="1"/>
        <rFont val="Arial"/>
        <charset val="134"/>
      </rPr>
      <t>≥</t>
    </r>
    <r>
      <rPr>
        <sz val="9"/>
        <color indexed="8"/>
        <rFont val="Times New Roman"/>
        <charset val="134"/>
      </rPr>
      <t>500</t>
    </r>
    <r>
      <rPr>
        <sz val="9"/>
        <color indexed="8"/>
        <rFont val="宋体"/>
        <charset val="134"/>
      </rPr>
      <t>件</t>
    </r>
    <r>
      <rPr>
        <sz val="9"/>
        <color indexed="8"/>
        <rFont val="Times New Roman"/>
        <charset val="134"/>
      </rPr>
      <t>/</t>
    </r>
    <r>
      <rPr>
        <sz val="9"/>
        <color indexed="8"/>
        <rFont val="宋体"/>
        <charset val="134"/>
      </rPr>
      <t>人</t>
    </r>
  </si>
  <si>
    <t>5月份正式开始，调解了173件</t>
  </si>
  <si>
    <t>源头化解物业纠纷，及时协调解决工作过程中遇到的困难和问题</t>
  </si>
  <si>
    <r>
      <rPr>
        <b/>
        <sz val="9"/>
        <color rgb="FF000000"/>
        <rFont val="宋体"/>
        <charset val="134"/>
      </rPr>
      <t>围绕</t>
    </r>
    <r>
      <rPr>
        <b/>
        <sz val="9"/>
        <color indexed="8"/>
        <rFont val="Times New Roman"/>
        <charset val="134"/>
      </rPr>
      <t>“</t>
    </r>
    <r>
      <rPr>
        <b/>
        <sz val="9"/>
        <color indexed="8"/>
        <rFont val="宋体"/>
        <charset val="134"/>
      </rPr>
      <t>七有五性</t>
    </r>
    <r>
      <rPr>
        <b/>
        <sz val="9"/>
        <color indexed="8"/>
        <rFont val="Times New Roman"/>
        <charset val="134"/>
      </rPr>
      <t>”</t>
    </r>
    <r>
      <rPr>
        <b/>
        <sz val="9"/>
        <color indexed="8"/>
        <rFont val="宋体"/>
        <charset val="134"/>
      </rPr>
      <t>，建立多元纠纷调解机制，推动</t>
    </r>
    <r>
      <rPr>
        <b/>
        <sz val="9"/>
        <color indexed="8"/>
        <rFont val="Times New Roman"/>
        <charset val="134"/>
      </rPr>
      <t>“</t>
    </r>
    <r>
      <rPr>
        <b/>
        <sz val="9"/>
        <color indexed="8"/>
        <rFont val="宋体"/>
        <charset val="134"/>
      </rPr>
      <t>接诉即办</t>
    </r>
    <r>
      <rPr>
        <b/>
        <sz val="9"/>
        <color indexed="8"/>
        <rFont val="Times New Roman"/>
        <charset val="134"/>
      </rPr>
      <t>”</t>
    </r>
    <r>
      <rPr>
        <b/>
        <sz val="9"/>
        <color indexed="8"/>
        <rFont val="宋体"/>
        <charset val="134"/>
      </rPr>
      <t>向</t>
    </r>
    <r>
      <rPr>
        <b/>
        <sz val="9"/>
        <color indexed="8"/>
        <rFont val="Times New Roman"/>
        <charset val="134"/>
      </rPr>
      <t>“</t>
    </r>
    <r>
      <rPr>
        <b/>
        <sz val="9"/>
        <color indexed="8"/>
        <rFont val="宋体"/>
        <charset val="134"/>
      </rPr>
      <t>未诉先办</t>
    </r>
    <r>
      <rPr>
        <b/>
        <sz val="9"/>
        <color indexed="8"/>
        <rFont val="Times New Roman"/>
        <charset val="134"/>
      </rPr>
      <t>”</t>
    </r>
    <r>
      <rPr>
        <b/>
        <sz val="9"/>
        <color indexed="8"/>
        <rFont val="宋体"/>
        <charset val="134"/>
      </rPr>
      <t>深化</t>
    </r>
  </si>
  <si>
    <t>指标执行金额</t>
  </si>
  <si>
    <t>多角度完善物业管理诉源治理，法院推荐或我局聘请专业调解员，重视矛盾预防和调处，大力推进矛盾纠纷预防化解工作</t>
  </si>
  <si>
    <t>朝阳区房管局信访信息管理系统运维</t>
  </si>
  <si>
    <t>袁霖</t>
  </si>
  <si>
    <r>
      <rPr>
        <sz val="9"/>
        <color theme="1"/>
        <rFont val="Times New Roman"/>
        <charset val="134"/>
      </rPr>
      <t>0.75</t>
    </r>
    <r>
      <rPr>
        <sz val="9"/>
        <color indexed="8"/>
        <rFont val="宋体"/>
        <charset val="134"/>
      </rPr>
      <t>万元</t>
    </r>
  </si>
  <si>
    <t>0.75万元</t>
  </si>
  <si>
    <t>为了我局信访信息管理系统后期运营正常化，保障开发的系统能一直为局里使用，给信访工作带来便利。</t>
  </si>
  <si>
    <t>保障了我局信访信息管理系统后期运营正常化，给信访工作带来便利。</t>
  </si>
  <si>
    <t>保持该管理系统能够正常运转。</t>
  </si>
  <si>
    <r>
      <rPr>
        <sz val="9"/>
        <color theme="1"/>
        <rFont val="Times New Roman"/>
        <charset val="134"/>
      </rPr>
      <t>7500</t>
    </r>
    <r>
      <rPr>
        <sz val="9"/>
        <color indexed="8"/>
        <rFont val="宋体"/>
        <charset val="134"/>
      </rPr>
      <t>元</t>
    </r>
  </si>
  <si>
    <t>信息化项目服务</t>
  </si>
  <si>
    <r>
      <rPr>
        <sz val="9"/>
        <color theme="1"/>
        <rFont val="Times New Roman"/>
        <charset val="134"/>
      </rPr>
      <t>21.3</t>
    </r>
    <r>
      <rPr>
        <sz val="9"/>
        <color indexed="8"/>
        <rFont val="宋体"/>
        <charset val="134"/>
      </rPr>
      <t>万元</t>
    </r>
  </si>
  <si>
    <t>包括网络与安全设备、服务器、存储设备、监控系统设备、机房环境温控设备、供电设备等</t>
  </si>
  <si>
    <r>
      <rPr>
        <sz val="9"/>
        <color theme="1"/>
        <rFont val="Arial"/>
        <charset val="134"/>
      </rPr>
      <t>≥</t>
    </r>
    <r>
      <rPr>
        <sz val="9"/>
        <color indexed="8"/>
        <rFont val="Times New Roman"/>
        <charset val="134"/>
      </rPr>
      <t>6</t>
    </r>
    <r>
      <rPr>
        <sz val="9"/>
        <color indexed="8"/>
        <rFont val="宋体"/>
        <charset val="134"/>
      </rPr>
      <t>套</t>
    </r>
  </si>
  <si>
    <t>完成</t>
  </si>
  <si>
    <t>局机关网络机房的全面运维服务</t>
  </si>
  <si>
    <t>按照预算批复金额执行</t>
  </si>
  <si>
    <r>
      <rPr>
        <sz val="9"/>
        <color theme="1"/>
        <rFont val="Arial"/>
        <charset val="134"/>
      </rPr>
      <t>≤</t>
    </r>
    <r>
      <rPr>
        <sz val="9"/>
        <color indexed="8"/>
        <rFont val="Times New Roman"/>
        <charset val="134"/>
      </rPr>
      <t>213000</t>
    </r>
    <r>
      <rPr>
        <sz val="9"/>
        <color indexed="8"/>
        <rFont val="宋体"/>
        <charset val="134"/>
      </rPr>
      <t>元</t>
    </r>
  </si>
  <si>
    <t>更好的服务于群众</t>
  </si>
  <si>
    <t>朝阳区住房补贴管理系统运维</t>
  </si>
  <si>
    <r>
      <rPr>
        <sz val="9"/>
        <color theme="1"/>
        <rFont val="Times New Roman"/>
        <charset val="134"/>
      </rPr>
      <t>2.04</t>
    </r>
    <r>
      <rPr>
        <sz val="9"/>
        <color indexed="8"/>
        <rFont val="宋体"/>
        <charset val="134"/>
      </rPr>
      <t>万元</t>
    </r>
  </si>
  <si>
    <t>2.04万元</t>
  </si>
  <si>
    <t>服务全区住房补贴统计发放，保障全区住房补贴发放顺利进行。</t>
  </si>
  <si>
    <r>
      <rPr>
        <b/>
        <sz val="9"/>
        <color rgb="FF000000"/>
        <rFont val="Times New Roman"/>
        <charset val="134"/>
      </rPr>
      <t>1</t>
    </r>
    <r>
      <rPr>
        <b/>
        <sz val="9"/>
        <color indexed="8"/>
        <rFont val="宋体"/>
        <charset val="134"/>
      </rPr>
      <t>套系统</t>
    </r>
  </si>
  <si>
    <r>
      <rPr>
        <sz val="9"/>
        <color theme="1"/>
        <rFont val="Times New Roman"/>
        <charset val="134"/>
      </rPr>
      <t>20400</t>
    </r>
    <r>
      <rPr>
        <sz val="9"/>
        <color indexed="8"/>
        <rFont val="宋体"/>
        <charset val="134"/>
      </rPr>
      <t>元</t>
    </r>
  </si>
  <si>
    <t>朝阳区住宅专项维修资金管理系统运维</t>
  </si>
  <si>
    <r>
      <rPr>
        <sz val="9"/>
        <color theme="1"/>
        <rFont val="Times New Roman"/>
        <charset val="134"/>
      </rPr>
      <t>3.695</t>
    </r>
    <r>
      <rPr>
        <sz val="9"/>
        <color indexed="8"/>
        <rFont val="宋体"/>
        <charset val="134"/>
      </rPr>
      <t>万元</t>
    </r>
  </si>
  <si>
    <t>3.695万元</t>
  </si>
  <si>
    <t>已完成全区住房补贴统计发放，保障全区住房补贴发放顺利进行。</t>
  </si>
  <si>
    <r>
      <rPr>
        <b/>
        <sz val="9"/>
        <color rgb="FF000000"/>
        <rFont val="宋体"/>
        <charset val="134"/>
      </rPr>
      <t>住房补贴朝阳区</t>
    </r>
    <r>
      <rPr>
        <b/>
        <sz val="9"/>
        <color indexed="8"/>
        <rFont val="Times New Roman"/>
        <charset val="134"/>
      </rPr>
      <t>120</t>
    </r>
    <r>
      <rPr>
        <b/>
        <sz val="9"/>
        <color indexed="8"/>
        <rFont val="宋体"/>
        <charset val="134"/>
      </rPr>
      <t>各行政机关、事业单位等</t>
    </r>
  </si>
  <si>
    <r>
      <rPr>
        <sz val="9"/>
        <color theme="1"/>
        <rFont val="Times New Roman"/>
        <charset val="134"/>
      </rPr>
      <t>36950</t>
    </r>
    <r>
      <rPr>
        <sz val="9"/>
        <color indexed="8"/>
        <rFont val="宋体"/>
        <charset val="134"/>
      </rPr>
      <t>元</t>
    </r>
  </si>
  <si>
    <t>不断提升群众获得感、幸福感、满意度，切实维护好人民群众的合法权益，营造团结和谐稳定的社会环境。</t>
  </si>
  <si>
    <t>综合运行保障服务</t>
  </si>
  <si>
    <t>李晶晶</t>
  </si>
  <si>
    <r>
      <rPr>
        <sz val="9"/>
        <color theme="1"/>
        <rFont val="Times New Roman"/>
        <charset val="134"/>
      </rPr>
      <t>230.43</t>
    </r>
    <r>
      <rPr>
        <sz val="9"/>
        <color indexed="8"/>
        <rFont val="宋体"/>
        <charset val="134"/>
      </rPr>
      <t>万元</t>
    </r>
  </si>
  <si>
    <t>230.43万元</t>
  </si>
  <si>
    <r>
      <rPr>
        <sz val="9"/>
        <color theme="1"/>
        <rFont val="Times New Roman"/>
        <charset val="134"/>
      </rPr>
      <t>230.429875</t>
    </r>
    <r>
      <rPr>
        <sz val="9"/>
        <color indexed="8"/>
        <rFont val="宋体"/>
        <charset val="134"/>
      </rPr>
      <t>万元</t>
    </r>
  </si>
  <si>
    <t>为保障局机关办公楼正常运转，各科室业务正常运行，定期缴纳水电燃气等费用，购买办公用品；根据各业务科室需求，制作张贴政务服务标识及对外宣传品等；根据《北京市朝阳区党政机关保留公务用车使用管理暂行办法》和《机关事业单位公务用车使用管理暂行规定》有关规定，做好局机关公务用车日常使用、维护工作。</t>
  </si>
  <si>
    <t>保障局机关办公楼正常运转</t>
  </si>
  <si>
    <t>1项</t>
  </si>
  <si>
    <t>确保维护后的设备和更新的设备满足日常使用需求。</t>
  </si>
  <si>
    <t>根据相关单位要求及时完成各项后勤服务工作。</t>
  </si>
  <si>
    <t>按预算指标执行</t>
  </si>
  <si>
    <t>保发公司收支两条线经费</t>
  </si>
  <si>
    <t>北京市朝阳区住房保障事务中心</t>
  </si>
  <si>
    <t>王婷婷</t>
  </si>
  <si>
    <t>根据区长办公会及区委常会会议精神，将朝保发公司收支两条线经费拨付朝保发公司，朝保发公司应严格按照《财政部、国家发展改革委、住房城乡建设部关于保障性安居工程资金使用管理有关问题的通知》（财综〔2010〕95号）等规定用途使用资金。</t>
  </si>
  <si>
    <r>
      <rPr>
        <b/>
        <sz val="9"/>
        <color indexed="8"/>
        <rFont val="Times New Roman"/>
        <charset val="134"/>
      </rPr>
      <t>指标</t>
    </r>
    <r>
      <rPr>
        <b/>
        <sz val="9"/>
        <color indexed="8"/>
        <rFont val="Times New Roman"/>
        <charset val="134"/>
      </rPr>
      <t>1</t>
    </r>
    <r>
      <rPr>
        <sz val="9"/>
        <color indexed="8"/>
        <rFont val="宋体"/>
        <charset val="134"/>
      </rPr>
      <t>：目前纳入收支两条线项目数量</t>
    </r>
  </si>
  <si>
    <t>39个</t>
  </si>
  <si>
    <r>
      <rPr>
        <b/>
        <sz val="9"/>
        <color indexed="8"/>
        <rFont val="Times New Roman"/>
        <charset val="134"/>
      </rPr>
      <t>指标</t>
    </r>
    <r>
      <rPr>
        <b/>
        <sz val="9"/>
        <color indexed="8"/>
        <rFont val="Times New Roman"/>
        <charset val="134"/>
      </rPr>
      <t>1</t>
    </r>
    <r>
      <rPr>
        <sz val="9"/>
        <color indexed="8"/>
        <rFont val="宋体"/>
        <charset val="134"/>
      </rPr>
      <t>：保障朝保发公司正常运行</t>
    </r>
  </si>
  <si>
    <r>
      <rPr>
        <b/>
        <sz val="9"/>
        <color indexed="8"/>
        <rFont val="Times New Roman"/>
        <charset val="134"/>
      </rPr>
      <t>指标</t>
    </r>
    <r>
      <rPr>
        <b/>
        <sz val="9"/>
        <color indexed="8"/>
        <rFont val="Times New Roman"/>
        <charset val="134"/>
      </rPr>
      <t>1</t>
    </r>
    <r>
      <rPr>
        <sz val="9"/>
        <color indexed="8"/>
        <rFont val="宋体"/>
        <charset val="134"/>
      </rPr>
      <t>：及时拨付经费至朝保发公司</t>
    </r>
  </si>
  <si>
    <r>
      <rPr>
        <b/>
        <sz val="9"/>
        <color indexed="8"/>
        <rFont val="Times New Roman"/>
        <charset val="134"/>
      </rPr>
      <t>指标</t>
    </r>
    <r>
      <rPr>
        <b/>
        <sz val="9"/>
        <color indexed="8"/>
        <rFont val="Times New Roman"/>
        <charset val="134"/>
      </rPr>
      <t>1</t>
    </r>
    <r>
      <rPr>
        <sz val="9"/>
        <color indexed="8"/>
        <rFont val="宋体"/>
        <charset val="134"/>
      </rPr>
      <t>：年度成本控制在预算范围内</t>
    </r>
  </si>
  <si>
    <t>≤22881万元</t>
  </si>
  <si>
    <t>22881万元</t>
  </si>
  <si>
    <r>
      <rPr>
        <b/>
        <sz val="9"/>
        <color indexed="8"/>
        <rFont val="Times New Roman"/>
        <charset val="134"/>
      </rPr>
      <t>指标</t>
    </r>
    <r>
      <rPr>
        <b/>
        <sz val="9"/>
        <color indexed="8"/>
        <rFont val="Times New Roman"/>
        <charset val="134"/>
      </rPr>
      <t>1</t>
    </r>
    <r>
      <rPr>
        <sz val="9"/>
        <color indexed="8"/>
        <rFont val="宋体"/>
        <charset val="134"/>
      </rPr>
      <t>：完善我区保障性住房运营管理体系，提升我区保障性住房项目运营管理水平</t>
    </r>
  </si>
  <si>
    <r>
      <rPr>
        <b/>
        <sz val="9"/>
        <color indexed="8"/>
        <rFont val="Times New Roman"/>
        <charset val="134"/>
      </rPr>
      <t>指标</t>
    </r>
    <r>
      <rPr>
        <b/>
        <sz val="9"/>
        <color indexed="8"/>
        <rFont val="Times New Roman"/>
        <charset val="134"/>
      </rPr>
      <t>1</t>
    </r>
    <r>
      <rPr>
        <sz val="9"/>
        <color indexed="8"/>
        <rFont val="宋体"/>
        <charset val="134"/>
      </rPr>
      <t>：群众满意度</t>
    </r>
  </si>
  <si>
    <t>≥80%</t>
  </si>
  <si>
    <r>
      <rPr>
        <b/>
        <sz val="11"/>
        <color indexed="8"/>
        <rFont val="宋体"/>
        <charset val="134"/>
      </rPr>
      <t xml:space="preserve">    填表人：王婷婷</t>
    </r>
    <r>
      <rPr>
        <b/>
        <sz val="11"/>
        <color indexed="8"/>
        <rFont val="Times New Roman"/>
        <charset val="134"/>
      </rPr>
      <t xml:space="preserve">                         </t>
    </r>
    <r>
      <rPr>
        <b/>
        <sz val="11"/>
        <color indexed="8"/>
        <rFont val="宋体"/>
        <charset val="134"/>
      </rPr>
      <t>联系电话：</t>
    </r>
    <r>
      <rPr>
        <b/>
        <sz val="11"/>
        <color indexed="8"/>
        <rFont val="Times New Roman"/>
        <charset val="134"/>
      </rPr>
      <t xml:space="preserve">65392205                             </t>
    </r>
    <r>
      <rPr>
        <b/>
        <sz val="11"/>
        <color indexed="8"/>
        <rFont val="宋体"/>
        <charset val="134"/>
      </rPr>
      <t>填写日期：</t>
    </r>
    <r>
      <rPr>
        <b/>
        <sz val="11"/>
        <color indexed="8"/>
        <rFont val="Times New Roman"/>
        <charset val="134"/>
      </rPr>
      <t>2024.3.11</t>
    </r>
  </si>
  <si>
    <t>保障房租金补贴</t>
  </si>
  <si>
    <t>刘三虎</t>
  </si>
  <si>
    <t>进一步完善公共租赁住房制度，切实解决中低收入家庭住房困难，对本市符合规定且提出租金补贴申请的公共租赁住房承租家庭根据家庭收入水平等因素进行分档补贴。加快解决中低收入家庭住房困难，本市支持符合规定条件的家庭通过租赁市场解决住房问题，政府按规定提供市场租房补贴。充分利用好存量房源，规范使用存量房，完成住有所居的目标，将财政补贴及时、准确的发放到符合条件的申请家庭手里。为全面建成小康社会营造团结和谐稳定的社会环境。</t>
  </si>
  <si>
    <t>圆满的完成了保障房补贴的发放工作</t>
  </si>
  <si>
    <r>
      <rPr>
        <b/>
        <sz val="9"/>
        <color indexed="8"/>
        <rFont val="Times New Roman"/>
        <charset val="134"/>
      </rPr>
      <t>指标</t>
    </r>
    <r>
      <rPr>
        <b/>
        <sz val="9"/>
        <color indexed="8"/>
        <rFont val="Times New Roman"/>
        <charset val="134"/>
      </rPr>
      <t>1</t>
    </r>
    <r>
      <rPr>
        <sz val="9"/>
        <color indexed="8"/>
        <rFont val="宋体"/>
        <charset val="134"/>
      </rPr>
      <t>：预计</t>
    </r>
    <r>
      <rPr>
        <sz val="9"/>
        <color indexed="8"/>
        <rFont val="Times New Roman"/>
        <charset val="134"/>
      </rPr>
      <t>2022</t>
    </r>
    <r>
      <rPr>
        <sz val="9"/>
        <color indexed="8"/>
        <rFont val="宋体"/>
        <charset val="134"/>
      </rPr>
      <t>年公租房租金补贴发放原有存量约</t>
    </r>
    <r>
      <rPr>
        <sz val="9"/>
        <color indexed="8"/>
        <rFont val="Times New Roman"/>
        <charset val="134"/>
      </rPr>
      <t>4500</t>
    </r>
    <r>
      <rPr>
        <sz val="9"/>
        <color indexed="8"/>
        <rFont val="宋体"/>
        <charset val="134"/>
      </rPr>
      <t>户次，新增</t>
    </r>
    <r>
      <rPr>
        <sz val="9"/>
        <color indexed="8"/>
        <rFont val="Times New Roman"/>
        <charset val="134"/>
      </rPr>
      <t>4454</t>
    </r>
    <r>
      <rPr>
        <sz val="9"/>
        <color indexed="8"/>
        <rFont val="宋体"/>
        <charset val="134"/>
      </rPr>
      <t>户次、市场租房补贴家庭申请发放</t>
    </r>
    <r>
      <rPr>
        <sz val="9"/>
        <color indexed="8"/>
        <rFont val="Times New Roman"/>
        <charset val="134"/>
      </rPr>
      <t>30510</t>
    </r>
    <r>
      <rPr>
        <sz val="9"/>
        <color indexed="8"/>
        <rFont val="宋体"/>
        <charset val="134"/>
      </rPr>
      <t>户次，廉租房租房补贴申请家庭</t>
    </r>
    <r>
      <rPr>
        <sz val="9"/>
        <color indexed="8"/>
        <rFont val="Times New Roman"/>
        <charset val="134"/>
      </rPr>
      <t>3</t>
    </r>
    <r>
      <rPr>
        <sz val="9"/>
        <color indexed="8"/>
        <rFont val="宋体"/>
        <charset val="134"/>
      </rPr>
      <t>户。</t>
    </r>
  </si>
  <si>
    <t>≥3.9万人次</t>
  </si>
  <si>
    <t>3.9万人次</t>
  </si>
  <si>
    <r>
      <rPr>
        <b/>
        <sz val="9"/>
        <color indexed="8"/>
        <rFont val="Times New Roman"/>
        <charset val="134"/>
      </rPr>
      <t>指标</t>
    </r>
    <r>
      <rPr>
        <b/>
        <sz val="9"/>
        <color indexed="8"/>
        <rFont val="Times New Roman"/>
        <charset val="134"/>
      </rPr>
      <t>1</t>
    </r>
    <r>
      <rPr>
        <sz val="9"/>
        <color indexed="8"/>
        <rFont val="宋体"/>
        <charset val="134"/>
      </rPr>
      <t>：为每一户符合保障性住房补贴的申请家庭及时、准确的发放补贴</t>
    </r>
  </si>
  <si>
    <t>优良中差</t>
  </si>
  <si>
    <r>
      <rPr>
        <b/>
        <sz val="9"/>
        <color indexed="8"/>
        <rFont val="Times New Roman"/>
        <charset val="134"/>
      </rPr>
      <t>指标</t>
    </r>
    <r>
      <rPr>
        <b/>
        <sz val="9"/>
        <color indexed="8"/>
        <rFont val="Times New Roman"/>
        <charset val="134"/>
      </rPr>
      <t>1</t>
    </r>
    <r>
      <rPr>
        <sz val="9"/>
        <color indexed="8"/>
        <rFont val="宋体"/>
        <charset val="134"/>
      </rPr>
      <t>：公租房租金补贴、市场租房补贴每月</t>
    </r>
    <r>
      <rPr>
        <sz val="9"/>
        <color indexed="8"/>
        <rFont val="Times New Roman"/>
        <charset val="134"/>
      </rPr>
      <t>20</t>
    </r>
    <r>
      <rPr>
        <sz val="9"/>
        <color indexed="8"/>
        <rFont val="宋体"/>
        <charset val="134"/>
      </rPr>
      <t>号发放到申请人申请的银行卡里，廉租房租房补贴发放到出租人的申请的银行卡里</t>
    </r>
  </si>
  <si>
    <t>≤10845万元</t>
  </si>
  <si>
    <t>17444.23万元</t>
  </si>
  <si>
    <t>含上年结转及市级、中央资金</t>
  </si>
  <si>
    <r>
      <rPr>
        <b/>
        <sz val="9"/>
        <color indexed="8"/>
        <rFont val="Times New Roman"/>
        <charset val="134"/>
      </rPr>
      <t>指标</t>
    </r>
    <r>
      <rPr>
        <b/>
        <sz val="9"/>
        <color indexed="8"/>
        <rFont val="Times New Roman"/>
        <charset val="134"/>
      </rPr>
      <t>1</t>
    </r>
    <r>
      <rPr>
        <sz val="9"/>
        <color indexed="8"/>
        <rFont val="宋体"/>
        <charset val="134"/>
      </rPr>
      <t>：社会的存量房源得到充分利用</t>
    </r>
  </si>
  <si>
    <t>≥90%</t>
  </si>
  <si>
    <r>
      <rPr>
        <b/>
        <sz val="11"/>
        <color indexed="8"/>
        <rFont val="宋体"/>
        <charset val="134"/>
      </rPr>
      <t xml:space="preserve">    填表人：刘三虎</t>
    </r>
    <r>
      <rPr>
        <b/>
        <sz val="11"/>
        <color indexed="8"/>
        <rFont val="Times New Roman"/>
        <charset val="134"/>
      </rPr>
      <t xml:space="preserve">                         </t>
    </r>
    <r>
      <rPr>
        <b/>
        <sz val="11"/>
        <color indexed="8"/>
        <rFont val="宋体"/>
        <charset val="134"/>
      </rPr>
      <t>联系电话：</t>
    </r>
    <r>
      <rPr>
        <b/>
        <sz val="11"/>
        <color indexed="8"/>
        <rFont val="Times New Roman"/>
        <charset val="134"/>
      </rPr>
      <t xml:space="preserve">85953125                              </t>
    </r>
    <r>
      <rPr>
        <b/>
        <sz val="11"/>
        <color indexed="8"/>
        <rFont val="宋体"/>
        <charset val="134"/>
      </rPr>
      <t>填写日期：</t>
    </r>
    <r>
      <rPr>
        <b/>
        <sz val="11"/>
        <color indexed="8"/>
        <rFont val="Times New Roman"/>
        <charset val="134"/>
      </rPr>
      <t>2024.3.11</t>
    </r>
  </si>
  <si>
    <t>朝阳区人才安居服务平台系统研发服务费用</t>
  </si>
  <si>
    <t>杨毅</t>
  </si>
  <si>
    <t>根据2021年第21次区长办公会要求，区房管局应当进一步加强我区人才公租房的顶层设计和运营管理，搭建公租房和集租房的管理平台，服务好辖区重点企业、优秀人才、城市运行和服务保障人员</t>
  </si>
  <si>
    <r>
      <rPr>
        <b/>
        <sz val="9"/>
        <color indexed="8"/>
        <rFont val="Times New Roman"/>
        <charset val="134"/>
      </rPr>
      <t>指标</t>
    </r>
    <r>
      <rPr>
        <b/>
        <sz val="9"/>
        <color indexed="8"/>
        <rFont val="Times New Roman"/>
        <charset val="134"/>
      </rPr>
      <t>1</t>
    </r>
    <r>
      <rPr>
        <sz val="9"/>
        <color indexed="8"/>
        <rFont val="宋体"/>
        <charset val="134"/>
      </rPr>
      <t>：系统开发</t>
    </r>
  </si>
  <si>
    <r>
      <rPr>
        <b/>
        <sz val="9"/>
        <color indexed="8"/>
        <rFont val="Times New Roman"/>
        <charset val="134"/>
      </rPr>
      <t>指标</t>
    </r>
    <r>
      <rPr>
        <b/>
        <sz val="9"/>
        <color indexed="8"/>
        <rFont val="Times New Roman"/>
        <charset val="134"/>
      </rPr>
      <t>1</t>
    </r>
    <r>
      <rPr>
        <sz val="9"/>
        <color indexed="8"/>
        <rFont val="宋体"/>
        <charset val="134"/>
      </rPr>
      <t>：保障系统无误运行</t>
    </r>
  </si>
  <si>
    <r>
      <rPr>
        <b/>
        <sz val="9"/>
        <color indexed="8"/>
        <rFont val="Times New Roman"/>
        <charset val="134"/>
      </rPr>
      <t>指标</t>
    </r>
    <r>
      <rPr>
        <b/>
        <sz val="9"/>
        <color indexed="8"/>
        <rFont val="Times New Roman"/>
        <charset val="134"/>
      </rPr>
      <t>1</t>
    </r>
    <r>
      <rPr>
        <sz val="9"/>
        <color indexed="8"/>
        <rFont val="宋体"/>
        <charset val="134"/>
      </rPr>
      <t>：按计划完成</t>
    </r>
  </si>
  <si>
    <r>
      <rPr>
        <b/>
        <sz val="9"/>
        <color indexed="8"/>
        <rFont val="Times New Roman"/>
        <charset val="134"/>
      </rPr>
      <t>指标</t>
    </r>
    <r>
      <rPr>
        <b/>
        <sz val="9"/>
        <color indexed="8"/>
        <rFont val="Times New Roman"/>
        <charset val="134"/>
      </rPr>
      <t>1</t>
    </r>
    <r>
      <rPr>
        <sz val="9"/>
        <color indexed="8"/>
        <rFont val="宋体"/>
        <charset val="134"/>
      </rPr>
      <t>：搭建公租房和集租房的管理平台，服务好辖区重点企业、优秀人才、城市运行和服务保障人员。</t>
    </r>
  </si>
  <si>
    <r>
      <rPr>
        <b/>
        <sz val="11"/>
        <color indexed="8"/>
        <rFont val="宋体"/>
        <charset val="134"/>
      </rPr>
      <t xml:space="preserve">    填表人：杨毅</t>
    </r>
    <r>
      <rPr>
        <b/>
        <sz val="11"/>
        <color indexed="8"/>
        <rFont val="Times New Roman"/>
        <charset val="134"/>
      </rPr>
      <t xml:space="preserve">                         </t>
    </r>
    <r>
      <rPr>
        <b/>
        <sz val="11"/>
        <color indexed="8"/>
        <rFont val="宋体"/>
        <charset val="134"/>
      </rPr>
      <t>联系电话：</t>
    </r>
    <r>
      <rPr>
        <b/>
        <sz val="11"/>
        <color indexed="8"/>
        <rFont val="Times New Roman"/>
        <charset val="134"/>
      </rPr>
      <t xml:space="preserve">13681023176                             </t>
    </r>
    <r>
      <rPr>
        <b/>
        <sz val="11"/>
        <color indexed="8"/>
        <rFont val="宋体"/>
        <charset val="134"/>
      </rPr>
      <t>填写日期：</t>
    </r>
    <r>
      <rPr>
        <b/>
        <sz val="11"/>
        <color indexed="8"/>
        <rFont val="Times New Roman"/>
        <charset val="134"/>
      </rPr>
      <t>2024.3.11</t>
    </r>
  </si>
  <si>
    <t>朝阳区市场租房补贴政策宣传、使用监督巡查检查工作委托服务</t>
  </si>
  <si>
    <t>王羽</t>
  </si>
  <si>
    <t>加大符合朝阳区市场租房补贴政策家庭宣传力度，开展已领取补贴家庭使用监督巡查检查。</t>
  </si>
  <si>
    <t>完成了朝阳区市场租房补贴政策家庭宣传力度，开展已领取补贴家庭使用监督巡查检查。</t>
  </si>
  <si>
    <r>
      <rPr>
        <b/>
        <sz val="9"/>
        <color indexed="8"/>
        <rFont val="Times New Roman"/>
        <charset val="134"/>
      </rPr>
      <t>指标</t>
    </r>
    <r>
      <rPr>
        <b/>
        <sz val="9"/>
        <color indexed="8"/>
        <rFont val="Times New Roman"/>
        <charset val="134"/>
      </rPr>
      <t>1</t>
    </r>
    <r>
      <rPr>
        <sz val="9"/>
        <color indexed="8"/>
        <rFont val="宋体"/>
        <charset val="134"/>
      </rPr>
      <t>：新增家庭入户宣传政策检查是否符合市场租房条件，按新增</t>
    </r>
    <r>
      <rPr>
        <sz val="9"/>
        <color indexed="8"/>
        <rFont val="Times New Roman"/>
        <charset val="134"/>
      </rPr>
      <t>600</t>
    </r>
    <r>
      <rPr>
        <sz val="9"/>
        <color indexed="8"/>
        <rFont val="宋体"/>
        <charset val="134"/>
      </rPr>
      <t>户，</t>
    </r>
    <r>
      <rPr>
        <sz val="9"/>
        <color indexed="8"/>
        <rFont val="Times New Roman"/>
        <charset val="134"/>
      </rPr>
      <t>2.</t>
    </r>
    <r>
      <rPr>
        <sz val="9"/>
        <color indexed="8"/>
        <rFont val="宋体"/>
        <charset val="134"/>
      </rPr>
      <t>存量领取市场租补贴常检查，按已领取家庭</t>
    </r>
    <r>
      <rPr>
        <sz val="9"/>
        <color indexed="8"/>
        <rFont val="Times New Roman"/>
        <charset val="134"/>
      </rPr>
      <t>2088</t>
    </r>
    <r>
      <rPr>
        <sz val="9"/>
        <color indexed="8"/>
        <rFont val="宋体"/>
        <charset val="134"/>
      </rPr>
      <t>户抽取百分之三十检查，约</t>
    </r>
    <r>
      <rPr>
        <sz val="9"/>
        <color indexed="8"/>
        <rFont val="Times New Roman"/>
        <charset val="134"/>
      </rPr>
      <t>630</t>
    </r>
    <r>
      <rPr>
        <sz val="9"/>
        <color indexed="8"/>
        <rFont val="宋体"/>
        <charset val="134"/>
      </rPr>
      <t>户。</t>
    </r>
  </si>
  <si>
    <t>≥2688户（套）</t>
  </si>
  <si>
    <t>900户（套）</t>
  </si>
  <si>
    <r>
      <rPr>
        <sz val="9"/>
        <color indexed="8"/>
        <rFont val="Times New Roman"/>
        <charset val="134"/>
      </rPr>
      <t>按年初预算抽取</t>
    </r>
    <r>
      <rPr>
        <sz val="9"/>
        <color indexed="8"/>
        <rFont val="Times New Roman"/>
        <charset val="134"/>
      </rPr>
      <t>30%</t>
    </r>
    <r>
      <rPr>
        <sz val="9"/>
        <color indexed="8"/>
        <rFont val="宋体"/>
        <charset val="134"/>
      </rPr>
      <t>比例进行检查约</t>
    </r>
    <r>
      <rPr>
        <sz val="9"/>
        <color indexed="8"/>
        <rFont val="Times New Roman"/>
        <charset val="134"/>
      </rPr>
      <t>630</t>
    </r>
    <r>
      <rPr>
        <sz val="9"/>
        <color indexed="8"/>
        <rFont val="宋体"/>
        <charset val="134"/>
      </rPr>
      <t>户。实际检查</t>
    </r>
    <r>
      <rPr>
        <sz val="9"/>
        <color indexed="8"/>
        <rFont val="Times New Roman"/>
        <charset val="134"/>
      </rPr>
      <t>900</t>
    </r>
    <r>
      <rPr>
        <sz val="9"/>
        <color indexed="8"/>
        <rFont val="宋体"/>
        <charset val="134"/>
      </rPr>
      <t>户。</t>
    </r>
  </si>
  <si>
    <r>
      <rPr>
        <b/>
        <sz val="9"/>
        <color indexed="8"/>
        <rFont val="Times New Roman"/>
        <charset val="134"/>
      </rPr>
      <t>指标</t>
    </r>
    <r>
      <rPr>
        <b/>
        <sz val="9"/>
        <color indexed="8"/>
        <rFont val="Times New Roman"/>
        <charset val="134"/>
      </rPr>
      <t>1</t>
    </r>
    <r>
      <rPr>
        <sz val="9"/>
        <color indexed="8"/>
        <rFont val="宋体"/>
        <charset val="134"/>
      </rPr>
      <t>：对市场租房家庭进行检查，保障合法权益</t>
    </r>
  </si>
  <si>
    <r>
      <rPr>
        <b/>
        <sz val="9"/>
        <color indexed="8"/>
        <rFont val="Times New Roman"/>
        <charset val="134"/>
      </rPr>
      <t>指标</t>
    </r>
    <r>
      <rPr>
        <b/>
        <sz val="9"/>
        <color indexed="8"/>
        <rFont val="Times New Roman"/>
        <charset val="134"/>
      </rPr>
      <t>1</t>
    </r>
    <r>
      <rPr>
        <sz val="9"/>
        <color indexed="8"/>
        <rFont val="宋体"/>
        <charset val="134"/>
      </rPr>
      <t>：按照合同约定完成检查进度</t>
    </r>
  </si>
  <si>
    <t>≤95万元</t>
  </si>
  <si>
    <t>19.88万元</t>
  </si>
  <si>
    <r>
      <rPr>
        <b/>
        <sz val="9"/>
        <color indexed="8"/>
        <rFont val="Times New Roman"/>
        <charset val="134"/>
      </rPr>
      <t>指标</t>
    </r>
    <r>
      <rPr>
        <b/>
        <sz val="9"/>
        <color indexed="8"/>
        <rFont val="Times New Roman"/>
        <charset val="134"/>
      </rPr>
      <t>1</t>
    </r>
    <r>
      <rPr>
        <sz val="9"/>
        <color indexed="8"/>
        <rFont val="宋体"/>
        <charset val="134"/>
      </rPr>
      <t>：完善住房保障制度，加快解决城镇中低收入家庭住房困难</t>
    </r>
  </si>
  <si>
    <r>
      <rPr>
        <b/>
        <sz val="11"/>
        <color indexed="8"/>
        <rFont val="宋体"/>
        <charset val="134"/>
      </rPr>
      <t xml:space="preserve">    填表人：王羽</t>
    </r>
    <r>
      <rPr>
        <b/>
        <sz val="11"/>
        <color indexed="8"/>
        <rFont val="Times New Roman"/>
        <charset val="134"/>
      </rPr>
      <t xml:space="preserve">                         </t>
    </r>
    <r>
      <rPr>
        <b/>
        <sz val="11"/>
        <color indexed="8"/>
        <rFont val="宋体"/>
        <charset val="134"/>
      </rPr>
      <t>联系电话：</t>
    </r>
    <r>
      <rPr>
        <b/>
        <sz val="11"/>
        <color indexed="8"/>
        <rFont val="Times New Roman"/>
        <charset val="134"/>
      </rPr>
      <t xml:space="preserve">13811211036                             </t>
    </r>
    <r>
      <rPr>
        <b/>
        <sz val="11"/>
        <color indexed="8"/>
        <rFont val="宋体"/>
        <charset val="134"/>
      </rPr>
      <t>填写日期：</t>
    </r>
    <r>
      <rPr>
        <b/>
        <sz val="11"/>
        <color indexed="8"/>
        <rFont val="Times New Roman"/>
        <charset val="134"/>
      </rPr>
      <t>2024.3.11</t>
    </r>
  </si>
  <si>
    <t>法律诉讼、顾问、代理费</t>
  </si>
  <si>
    <t>杨莉莉</t>
  </si>
  <si>
    <t>坚持民有所呼、我有所应，为保护单位和他人的合法权益，委托第三方对工作中的相关事宜进行政策、法规等方面指导、维权等。</t>
  </si>
  <si>
    <r>
      <rPr>
        <b/>
        <sz val="9"/>
        <color indexed="8"/>
        <rFont val="Times New Roman"/>
        <charset val="134"/>
      </rPr>
      <t>指标</t>
    </r>
    <r>
      <rPr>
        <b/>
        <sz val="9"/>
        <color indexed="8"/>
        <rFont val="Times New Roman"/>
        <charset val="134"/>
      </rPr>
      <t>1</t>
    </r>
    <r>
      <rPr>
        <sz val="9"/>
        <color indexed="8"/>
        <rFont val="宋体"/>
        <charset val="134"/>
      </rPr>
      <t>：根据我中心的实际工作情况，主要涉及资格审核、房源分配、后期监督检查、合同条款的签订等方面，具体数量以实际诉讼案件为主。</t>
    </r>
  </si>
  <si>
    <t>≥10件</t>
  </si>
  <si>
    <t>10件</t>
  </si>
  <si>
    <r>
      <rPr>
        <b/>
        <sz val="9"/>
        <color indexed="8"/>
        <rFont val="Times New Roman"/>
        <charset val="134"/>
      </rPr>
      <t>指标</t>
    </r>
    <r>
      <rPr>
        <b/>
        <sz val="9"/>
        <color indexed="8"/>
        <rFont val="Times New Roman"/>
        <charset val="134"/>
      </rPr>
      <t>1</t>
    </r>
    <r>
      <rPr>
        <sz val="9"/>
        <color indexed="8"/>
        <rFont val="宋体"/>
        <charset val="134"/>
      </rPr>
      <t>：逐步降低案件量，提高解决率。</t>
    </r>
  </si>
  <si>
    <r>
      <rPr>
        <b/>
        <sz val="9"/>
        <color indexed="8"/>
        <rFont val="Times New Roman"/>
        <charset val="134"/>
      </rPr>
      <t>指标</t>
    </r>
    <r>
      <rPr>
        <b/>
        <sz val="9"/>
        <color indexed="8"/>
        <rFont val="Times New Roman"/>
        <charset val="134"/>
      </rPr>
      <t>1</t>
    </r>
    <r>
      <rPr>
        <sz val="9"/>
        <color indexed="8"/>
        <rFont val="宋体"/>
        <charset val="134"/>
      </rPr>
      <t>：及时处理群众反映的问题，做好政策解释、问题沟通、矛盾化解等工作</t>
    </r>
  </si>
  <si>
    <t>10万元</t>
  </si>
  <si>
    <r>
      <rPr>
        <b/>
        <sz val="9"/>
        <color indexed="8"/>
        <rFont val="Times New Roman"/>
        <charset val="134"/>
      </rPr>
      <t>指标</t>
    </r>
    <r>
      <rPr>
        <b/>
        <sz val="9"/>
        <color indexed="8"/>
        <rFont val="Times New Roman"/>
        <charset val="134"/>
      </rPr>
      <t>1</t>
    </r>
    <r>
      <rPr>
        <sz val="9"/>
        <color indexed="8"/>
        <rFont val="宋体"/>
        <charset val="134"/>
      </rPr>
      <t>：主动宣传政策，积极回应关切，营造良好的社会舆论氛围。</t>
    </r>
  </si>
  <si>
    <r>
      <rPr>
        <b/>
        <sz val="11"/>
        <color indexed="8"/>
        <rFont val="宋体"/>
        <charset val="134"/>
      </rPr>
      <t xml:space="preserve">    填表人：杨莉莉</t>
    </r>
    <r>
      <rPr>
        <b/>
        <sz val="11"/>
        <color indexed="8"/>
        <rFont val="Times New Roman"/>
        <charset val="134"/>
      </rPr>
      <t xml:space="preserve">                         </t>
    </r>
    <r>
      <rPr>
        <b/>
        <sz val="11"/>
        <color indexed="8"/>
        <rFont val="宋体"/>
        <charset val="134"/>
      </rPr>
      <t>联系电话：</t>
    </r>
    <r>
      <rPr>
        <b/>
        <sz val="11"/>
        <color indexed="8"/>
        <rFont val="Times New Roman"/>
        <charset val="134"/>
      </rPr>
      <t xml:space="preserve">85959359                             </t>
    </r>
    <r>
      <rPr>
        <b/>
        <sz val="11"/>
        <color indexed="8"/>
        <rFont val="宋体"/>
        <charset val="134"/>
      </rPr>
      <t>填写日期：</t>
    </r>
    <r>
      <rPr>
        <b/>
        <sz val="11"/>
        <color indexed="8"/>
        <rFont val="Times New Roman"/>
        <charset val="134"/>
      </rPr>
      <t>2024.3.11</t>
    </r>
  </si>
  <si>
    <t>华翰福园、锦都家园公租房项目收购尾款</t>
  </si>
  <si>
    <t>鉴于锦都家园、华瀚福园公租房项目由区住保中心作为主体签订协议并收购，目前已向社会发布配租公告，为保障项目顺利配租，提高我区公租房备案家庭保障率，解决轮候家庭住房困难</t>
  </si>
  <si>
    <r>
      <rPr>
        <b/>
        <sz val="9"/>
        <color indexed="8"/>
        <rFont val="Times New Roman"/>
        <charset val="134"/>
      </rPr>
      <t>指标</t>
    </r>
    <r>
      <rPr>
        <b/>
        <sz val="9"/>
        <color indexed="8"/>
        <rFont val="Times New Roman"/>
        <charset val="134"/>
      </rPr>
      <t>1</t>
    </r>
    <r>
      <rPr>
        <sz val="9"/>
        <color indexed="8"/>
        <rFont val="宋体"/>
        <charset val="134"/>
      </rPr>
      <t>：</t>
    </r>
    <r>
      <rPr>
        <sz val="9"/>
        <color indexed="8"/>
        <rFont val="Times New Roman"/>
        <charset val="134"/>
      </rPr>
      <t>2</t>
    </r>
    <r>
      <rPr>
        <sz val="9"/>
        <color indexed="8"/>
        <rFont val="宋体"/>
        <charset val="134"/>
      </rPr>
      <t>个项目</t>
    </r>
  </si>
  <si>
    <t>2项</t>
  </si>
  <si>
    <r>
      <rPr>
        <b/>
        <sz val="9"/>
        <color indexed="8"/>
        <rFont val="Times New Roman"/>
        <charset val="134"/>
      </rPr>
      <t>指标</t>
    </r>
    <r>
      <rPr>
        <b/>
        <sz val="9"/>
        <color indexed="8"/>
        <rFont val="Times New Roman"/>
        <charset val="134"/>
      </rPr>
      <t>1</t>
    </r>
    <r>
      <rPr>
        <sz val="9"/>
        <color indexed="8"/>
        <rFont val="宋体"/>
        <charset val="134"/>
      </rPr>
      <t>：保证完成解决住房困难</t>
    </r>
  </si>
  <si>
    <r>
      <rPr>
        <b/>
        <sz val="9"/>
        <color indexed="8"/>
        <rFont val="Times New Roman"/>
        <charset val="134"/>
      </rPr>
      <t>指标</t>
    </r>
    <r>
      <rPr>
        <b/>
        <sz val="9"/>
        <color indexed="8"/>
        <rFont val="Times New Roman"/>
        <charset val="134"/>
      </rPr>
      <t>1</t>
    </r>
    <r>
      <rPr>
        <sz val="9"/>
        <color indexed="8"/>
        <rFont val="宋体"/>
        <charset val="134"/>
      </rPr>
      <t>：按期支付</t>
    </r>
  </si>
  <si>
    <t>5054.781283万元</t>
  </si>
  <si>
    <r>
      <rPr>
        <b/>
        <sz val="9"/>
        <color indexed="8"/>
        <rFont val="Times New Roman"/>
        <charset val="134"/>
      </rPr>
      <t>指标</t>
    </r>
    <r>
      <rPr>
        <b/>
        <sz val="9"/>
        <color indexed="8"/>
        <rFont val="Times New Roman"/>
        <charset val="134"/>
      </rPr>
      <t>1</t>
    </r>
    <r>
      <rPr>
        <sz val="9"/>
        <color indexed="8"/>
        <rFont val="宋体"/>
        <charset val="134"/>
      </rPr>
      <t>：提高我区公租房备案家庭保障率，解决轮候家庭住房困难</t>
    </r>
  </si>
  <si>
    <r>
      <rPr>
        <b/>
        <sz val="11"/>
        <color indexed="8"/>
        <rFont val="宋体"/>
        <charset val="134"/>
      </rPr>
      <t xml:space="preserve">    填表人：杨毅</t>
    </r>
    <r>
      <rPr>
        <b/>
        <sz val="11"/>
        <color indexed="8"/>
        <rFont val="Times New Roman"/>
        <charset val="134"/>
      </rPr>
      <t xml:space="preserve">                         </t>
    </r>
    <r>
      <rPr>
        <b/>
        <sz val="11"/>
        <color indexed="8"/>
        <rFont val="宋体"/>
        <charset val="134"/>
      </rPr>
      <t>联系电话：</t>
    </r>
    <r>
      <rPr>
        <b/>
        <sz val="11"/>
        <color indexed="8"/>
        <rFont val="Times New Roman"/>
        <charset val="134"/>
      </rPr>
      <t xml:space="preserve">85959499                             </t>
    </r>
    <r>
      <rPr>
        <b/>
        <sz val="11"/>
        <color indexed="8"/>
        <rFont val="宋体"/>
        <charset val="134"/>
      </rPr>
      <t>填写日期：</t>
    </r>
    <r>
      <rPr>
        <b/>
        <sz val="11"/>
        <color indexed="8"/>
        <rFont val="Times New Roman"/>
        <charset val="134"/>
      </rPr>
      <t>2024.3.11</t>
    </r>
  </si>
  <si>
    <t>廉租住房项目租金补贴</t>
  </si>
  <si>
    <t>吴文平</t>
  </si>
  <si>
    <t>为推动我区保障性住房专业运营管理公司发展，构建科学合理、管理规范、运作高效的保障性住房管理体制，切实解决我区中低收入家庭住房困难，安排朝保发公司年度廉租住房项目租金补贴。</t>
  </si>
  <si>
    <r>
      <rPr>
        <b/>
        <sz val="9"/>
        <color indexed="8"/>
        <rFont val="Times New Roman"/>
        <charset val="134"/>
      </rPr>
      <t>指标</t>
    </r>
    <r>
      <rPr>
        <b/>
        <sz val="9"/>
        <color indexed="8"/>
        <rFont val="Times New Roman"/>
        <charset val="134"/>
      </rPr>
      <t>1</t>
    </r>
    <r>
      <rPr>
        <sz val="9"/>
        <color indexed="8"/>
        <rFont val="宋体"/>
        <charset val="134"/>
      </rPr>
      <t>：补贴项目</t>
    </r>
  </si>
  <si>
    <t>1个</t>
  </si>
  <si>
    <r>
      <rPr>
        <b/>
        <sz val="9"/>
        <color indexed="8"/>
        <rFont val="Times New Roman"/>
        <charset val="134"/>
      </rPr>
      <t>指标</t>
    </r>
    <r>
      <rPr>
        <b/>
        <sz val="9"/>
        <color indexed="8"/>
        <rFont val="Times New Roman"/>
        <charset val="134"/>
      </rPr>
      <t>1</t>
    </r>
    <r>
      <rPr>
        <sz val="9"/>
        <color indexed="8"/>
        <rFont val="宋体"/>
        <charset val="134"/>
      </rPr>
      <t>：按规定进行廉租补贴管理</t>
    </r>
  </si>
  <si>
    <r>
      <rPr>
        <b/>
        <sz val="9"/>
        <color indexed="8"/>
        <rFont val="Times New Roman"/>
        <charset val="134"/>
      </rPr>
      <t>指标</t>
    </r>
    <r>
      <rPr>
        <b/>
        <sz val="9"/>
        <color indexed="8"/>
        <rFont val="Times New Roman"/>
        <charset val="134"/>
      </rPr>
      <t>1</t>
    </r>
    <r>
      <rPr>
        <sz val="9"/>
        <color indexed="8"/>
        <rFont val="宋体"/>
        <charset val="134"/>
      </rPr>
      <t>：按时完成资金拨付</t>
    </r>
  </si>
  <si>
    <r>
      <rPr>
        <b/>
        <sz val="9"/>
        <color indexed="8"/>
        <rFont val="Times New Roman"/>
        <charset val="134"/>
      </rPr>
      <t>指标</t>
    </r>
    <r>
      <rPr>
        <b/>
        <sz val="9"/>
        <color indexed="8"/>
        <rFont val="Times New Roman"/>
        <charset val="134"/>
      </rPr>
      <t>1</t>
    </r>
    <r>
      <rPr>
        <sz val="9"/>
        <color indexed="8"/>
        <rFont val="宋体"/>
        <charset val="134"/>
      </rPr>
      <t>：产生较好的社会效益</t>
    </r>
  </si>
  <si>
    <r>
      <rPr>
        <b/>
        <sz val="11"/>
        <color indexed="8"/>
        <rFont val="宋体"/>
        <charset val="134"/>
      </rPr>
      <t xml:space="preserve">    填表人：吴文平</t>
    </r>
    <r>
      <rPr>
        <b/>
        <sz val="11"/>
        <color indexed="8"/>
        <rFont val="Times New Roman"/>
        <charset val="134"/>
      </rPr>
      <t xml:space="preserve">                         </t>
    </r>
    <r>
      <rPr>
        <b/>
        <sz val="11"/>
        <color indexed="8"/>
        <rFont val="宋体"/>
        <charset val="134"/>
      </rPr>
      <t>联系电话：</t>
    </r>
    <r>
      <rPr>
        <b/>
        <sz val="11"/>
        <color indexed="8"/>
        <rFont val="Times New Roman"/>
        <charset val="134"/>
      </rPr>
      <t xml:space="preserve">85952837                             </t>
    </r>
    <r>
      <rPr>
        <b/>
        <sz val="11"/>
        <color indexed="8"/>
        <rFont val="宋体"/>
        <charset val="134"/>
      </rPr>
      <t>填写日期：</t>
    </r>
    <r>
      <rPr>
        <b/>
        <sz val="11"/>
        <color indexed="8"/>
        <rFont val="Times New Roman"/>
        <charset val="134"/>
      </rPr>
      <t>2024.3.11</t>
    </r>
  </si>
  <si>
    <t>网络及设备维护费</t>
  </si>
  <si>
    <t xml:space="preserve">为更好的提高工作效率，对中心办公设备定期进行检查维修维护；办公软件升级等相关工作。 </t>
  </si>
  <si>
    <r>
      <rPr>
        <b/>
        <sz val="9"/>
        <color indexed="8"/>
        <rFont val="Times New Roman"/>
        <charset val="134"/>
      </rPr>
      <t>指标</t>
    </r>
    <r>
      <rPr>
        <b/>
        <sz val="9"/>
        <color indexed="8"/>
        <rFont val="Times New Roman"/>
        <charset val="134"/>
      </rPr>
      <t>1</t>
    </r>
    <r>
      <rPr>
        <sz val="9"/>
        <color indexed="8"/>
        <rFont val="宋体"/>
        <charset val="134"/>
      </rPr>
      <t>：对办公设备电脑、打印机、其他办公设备等进行维修维护。</t>
    </r>
  </si>
  <si>
    <t>≥10台/套</t>
  </si>
  <si>
    <t>10台/套</t>
  </si>
  <si>
    <r>
      <rPr>
        <b/>
        <sz val="9"/>
        <color indexed="8"/>
        <rFont val="Times New Roman"/>
        <charset val="134"/>
      </rPr>
      <t>指标</t>
    </r>
    <r>
      <rPr>
        <b/>
        <sz val="9"/>
        <color indexed="8"/>
        <rFont val="Times New Roman"/>
        <charset val="134"/>
      </rPr>
      <t>1</t>
    </r>
    <r>
      <rPr>
        <sz val="9"/>
        <color indexed="8"/>
        <rFont val="宋体"/>
        <charset val="134"/>
      </rPr>
      <t>：及时发现及时解决，保障设备正常运转。</t>
    </r>
  </si>
  <si>
    <r>
      <rPr>
        <b/>
        <sz val="9"/>
        <color indexed="8"/>
        <rFont val="Times New Roman"/>
        <charset val="134"/>
      </rPr>
      <t>指标</t>
    </r>
    <r>
      <rPr>
        <b/>
        <sz val="9"/>
        <color indexed="8"/>
        <rFont val="Times New Roman"/>
        <charset val="134"/>
      </rPr>
      <t>1</t>
    </r>
    <r>
      <rPr>
        <sz val="9"/>
        <color indexed="8"/>
        <rFont val="宋体"/>
        <charset val="134"/>
      </rPr>
      <t>：办公设备每季度进行一次专业的维护检查。</t>
    </r>
  </si>
  <si>
    <t>≤6.93万元</t>
  </si>
  <si>
    <t>6.93万元</t>
  </si>
  <si>
    <t>经济效益指标</t>
  </si>
  <si>
    <r>
      <rPr>
        <b/>
        <sz val="9"/>
        <color indexed="8"/>
        <rFont val="Times New Roman"/>
        <charset val="134"/>
      </rPr>
      <t>指标</t>
    </r>
    <r>
      <rPr>
        <b/>
        <sz val="9"/>
        <color indexed="8"/>
        <rFont val="Times New Roman"/>
        <charset val="134"/>
      </rPr>
      <t>1</t>
    </r>
    <r>
      <rPr>
        <sz val="9"/>
        <color indexed="8"/>
        <rFont val="宋体"/>
        <charset val="134"/>
      </rPr>
      <t>：定期维护、正确使用，节约资金。</t>
    </r>
  </si>
  <si>
    <t>北京市朝阳区住房保障事务中心业务软件系统运维项目</t>
  </si>
  <si>
    <t>赵军</t>
  </si>
  <si>
    <t xml:space="preserve">为更好的提高工作效率，需对中心公租系统、廉租系统、房源系统软件进行合并升级及后期维护等相关工作。 </t>
  </si>
  <si>
    <t>完成了公租系统、廉租系统、房源系统软件进行合并升级及后期维护等相关工作。</t>
  </si>
  <si>
    <r>
      <rPr>
        <b/>
        <sz val="9"/>
        <color indexed="8"/>
        <rFont val="Times New Roman"/>
        <charset val="134"/>
      </rPr>
      <t>指标</t>
    </r>
    <r>
      <rPr>
        <b/>
        <sz val="9"/>
        <color indexed="8"/>
        <rFont val="Times New Roman"/>
        <charset val="134"/>
      </rPr>
      <t>1</t>
    </r>
    <r>
      <rPr>
        <sz val="9"/>
        <color indexed="8"/>
        <rFont val="宋体"/>
        <charset val="134"/>
      </rPr>
      <t>：</t>
    </r>
    <r>
      <rPr>
        <sz val="9"/>
        <color indexed="8"/>
        <rFont val="Times New Roman"/>
        <charset val="134"/>
      </rPr>
      <t>3</t>
    </r>
    <r>
      <rPr>
        <sz val="9"/>
        <color indexed="8"/>
        <rFont val="宋体"/>
        <charset val="134"/>
      </rPr>
      <t>套软件后期维护费</t>
    </r>
    <r>
      <rPr>
        <sz val="9"/>
        <color indexed="8"/>
        <rFont val="Times New Roman"/>
        <charset val="134"/>
      </rPr>
      <t xml:space="preserve"> </t>
    </r>
    <r>
      <rPr>
        <sz val="9"/>
        <color indexed="8"/>
        <rFont val="宋体"/>
        <charset val="134"/>
      </rPr>
      <t>。</t>
    </r>
  </si>
  <si>
    <t>3套</t>
  </si>
  <si>
    <r>
      <rPr>
        <b/>
        <sz val="9"/>
        <color indexed="8"/>
        <rFont val="Times New Roman"/>
        <charset val="134"/>
      </rPr>
      <t>指标</t>
    </r>
    <r>
      <rPr>
        <b/>
        <sz val="9"/>
        <color indexed="8"/>
        <rFont val="Times New Roman"/>
        <charset val="134"/>
      </rPr>
      <t>1</t>
    </r>
    <r>
      <rPr>
        <sz val="9"/>
        <color indexed="8"/>
        <rFont val="宋体"/>
        <charset val="134"/>
      </rPr>
      <t>：</t>
    </r>
    <r>
      <rPr>
        <sz val="9"/>
        <color indexed="8"/>
        <rFont val="宋体"/>
        <charset val="134"/>
      </rPr>
      <t>达到标准</t>
    </r>
  </si>
  <si>
    <r>
      <rPr>
        <b/>
        <sz val="9"/>
        <color indexed="8"/>
        <rFont val="Times New Roman"/>
        <charset val="134"/>
      </rPr>
      <t>指标</t>
    </r>
    <r>
      <rPr>
        <b/>
        <sz val="9"/>
        <color indexed="8"/>
        <rFont val="Times New Roman"/>
        <charset val="134"/>
      </rPr>
      <t>1</t>
    </r>
    <r>
      <rPr>
        <sz val="9"/>
        <color indexed="8"/>
        <rFont val="宋体"/>
        <charset val="134"/>
      </rPr>
      <t>：随时查询数据、统计数据，提供数据更快、更准确。</t>
    </r>
  </si>
  <si>
    <t>≤15.5万元</t>
  </si>
  <si>
    <t>7.75万元</t>
  </si>
  <si>
    <r>
      <rPr>
        <b/>
        <sz val="9"/>
        <color indexed="8"/>
        <rFont val="Times New Roman"/>
        <charset val="134"/>
      </rPr>
      <t>指标</t>
    </r>
    <r>
      <rPr>
        <b/>
        <sz val="9"/>
        <color indexed="8"/>
        <rFont val="Times New Roman"/>
        <charset val="134"/>
      </rPr>
      <t>1</t>
    </r>
    <r>
      <rPr>
        <sz val="9"/>
        <color indexed="8"/>
        <rFont val="宋体"/>
        <charset val="134"/>
      </rPr>
      <t>：及时进行维护，合理利用资源，节约资金。</t>
    </r>
  </si>
  <si>
    <r>
      <rPr>
        <b/>
        <sz val="11"/>
        <color indexed="8"/>
        <rFont val="宋体"/>
        <charset val="134"/>
      </rPr>
      <t xml:space="preserve">    填表人：赵军</t>
    </r>
    <r>
      <rPr>
        <b/>
        <sz val="11"/>
        <color indexed="8"/>
        <rFont val="Times New Roman"/>
        <charset val="134"/>
      </rPr>
      <t xml:space="preserve">                         </t>
    </r>
    <r>
      <rPr>
        <b/>
        <sz val="11"/>
        <color indexed="8"/>
        <rFont val="宋体"/>
        <charset val="134"/>
      </rPr>
      <t>联系电话：</t>
    </r>
    <r>
      <rPr>
        <b/>
        <sz val="11"/>
        <color indexed="8"/>
        <rFont val="Times New Roman"/>
        <charset val="134"/>
      </rPr>
      <t xml:space="preserve">85952377                             </t>
    </r>
    <r>
      <rPr>
        <b/>
        <sz val="11"/>
        <color indexed="8"/>
        <rFont val="宋体"/>
        <charset val="134"/>
      </rPr>
      <t>填写日期：</t>
    </r>
    <r>
      <rPr>
        <b/>
        <sz val="11"/>
        <color indexed="8"/>
        <rFont val="Times New Roman"/>
        <charset val="134"/>
      </rPr>
      <t>2024.3.11</t>
    </r>
  </si>
  <si>
    <t>综合运行保障经费</t>
  </si>
  <si>
    <t>保障单位的正常运转，为住房保障工作提供更好的服务。</t>
  </si>
  <si>
    <t>用于伙食费、印刷费、电费、电话费、办公用品等费用支出</t>
  </si>
  <si>
    <r>
      <rPr>
        <b/>
        <sz val="9"/>
        <color indexed="8"/>
        <rFont val="Times New Roman"/>
        <charset val="134"/>
      </rPr>
      <t>指标</t>
    </r>
    <r>
      <rPr>
        <b/>
        <sz val="9"/>
        <color indexed="8"/>
        <rFont val="Times New Roman"/>
        <charset val="134"/>
      </rPr>
      <t>1</t>
    </r>
    <r>
      <rPr>
        <sz val="9"/>
        <color indexed="8"/>
        <rFont val="宋体"/>
        <charset val="134"/>
      </rPr>
      <t>：弥补基本支出不足，包括水、电、电话费、办公耗材、住房保障等支出。</t>
    </r>
  </si>
  <si>
    <t>≥10项</t>
  </si>
  <si>
    <t>10项</t>
  </si>
  <si>
    <r>
      <rPr>
        <b/>
        <sz val="9"/>
        <color indexed="8"/>
        <rFont val="Times New Roman"/>
        <charset val="134"/>
      </rPr>
      <t>指标</t>
    </r>
    <r>
      <rPr>
        <b/>
        <sz val="9"/>
        <color indexed="8"/>
        <rFont val="Times New Roman"/>
        <charset val="134"/>
      </rPr>
      <t>1</t>
    </r>
    <r>
      <rPr>
        <sz val="9"/>
        <color indexed="8"/>
        <rFont val="宋体"/>
        <charset val="134"/>
      </rPr>
      <t>：保障单位的正常运转。</t>
    </r>
  </si>
  <si>
    <r>
      <rPr>
        <b/>
        <sz val="9"/>
        <color indexed="8"/>
        <rFont val="Times New Roman"/>
        <charset val="134"/>
      </rPr>
      <t>指标</t>
    </r>
    <r>
      <rPr>
        <b/>
        <sz val="9"/>
        <color indexed="8"/>
        <rFont val="Times New Roman"/>
        <charset val="134"/>
      </rPr>
      <t>1</t>
    </r>
    <r>
      <rPr>
        <sz val="9"/>
        <color indexed="8"/>
        <rFont val="宋体"/>
        <charset val="134"/>
      </rPr>
      <t>：按相关部门提供的结算单支付费用保障工作顺利完成。</t>
    </r>
  </si>
  <si>
    <t>≤122万元</t>
  </si>
  <si>
    <t>74.25万元</t>
  </si>
  <si>
    <r>
      <rPr>
        <b/>
        <sz val="9"/>
        <color indexed="8"/>
        <rFont val="Times New Roman"/>
        <charset val="134"/>
      </rPr>
      <t>指标</t>
    </r>
    <r>
      <rPr>
        <b/>
        <sz val="9"/>
        <color indexed="8"/>
        <rFont val="Times New Roman"/>
        <charset val="134"/>
      </rPr>
      <t>1</t>
    </r>
    <r>
      <rPr>
        <sz val="9"/>
        <color indexed="8"/>
        <rFont val="宋体"/>
        <charset val="134"/>
      </rPr>
      <t>：为全面构建和谐社会更好的为住房保障工作服务。</t>
    </r>
  </si>
  <si>
    <r>
      <rPr>
        <b/>
        <sz val="11"/>
        <color theme="1"/>
        <rFont val="宋体"/>
        <charset val="134"/>
      </rPr>
      <t>（</t>
    </r>
    <r>
      <rPr>
        <b/>
        <sz val="11"/>
        <color theme="1"/>
        <rFont val="宋体"/>
        <charset val="134"/>
      </rPr>
      <t>202</t>
    </r>
    <r>
      <rPr>
        <b/>
        <sz val="11"/>
        <color theme="1"/>
        <rFont val="宋体"/>
        <charset val="134"/>
      </rPr>
      <t>3年度）</t>
    </r>
  </si>
  <si>
    <t>朝阳区直管公房大数据信息平台运维</t>
  </si>
  <si>
    <t>房屋管理事务中心</t>
  </si>
  <si>
    <t>张榕芳</t>
  </si>
  <si>
    <r>
      <rPr>
        <b/>
        <sz val="9"/>
        <color theme="1"/>
        <rFont val="宋体"/>
        <charset val="134"/>
      </rPr>
      <t>项目资金</t>
    </r>
    <r>
      <rPr>
        <b/>
        <sz val="9"/>
        <color theme="1"/>
        <rFont val="Times New Roman"/>
        <charset val="134"/>
      </rPr>
      <t xml:space="preserve">
</t>
    </r>
    <r>
      <rPr>
        <b/>
        <sz val="9"/>
        <color theme="1"/>
        <rFont val="宋体"/>
        <charset val="134"/>
      </rPr>
      <t>（万元）</t>
    </r>
  </si>
  <si>
    <t>房管中心负责我局直管公房业务的监督指导工作，软件的使用为我们查询、统计数据提供了便利，信息系统的建设与维护使公房软件顺利运行。</t>
  </si>
  <si>
    <t>朝阳区直管公房大数据信息平台运行正常，为直管公房业务提供了便利，为相关工作顺利开展提供了保障。</t>
  </si>
  <si>
    <t>保证一套系统正常运行</t>
  </si>
  <si>
    <r>
      <rPr>
        <sz val="9"/>
        <color theme="1"/>
        <rFont val="Times New Roman"/>
        <charset val="134"/>
      </rPr>
      <t>=1</t>
    </r>
    <r>
      <rPr>
        <sz val="9"/>
        <color theme="1"/>
        <rFont val="宋体"/>
        <charset val="134"/>
      </rPr>
      <t>套</t>
    </r>
  </si>
  <si>
    <t>高效完成工作</t>
  </si>
  <si>
    <t>及时完成预算指标</t>
  </si>
  <si>
    <r>
      <rPr>
        <sz val="9"/>
        <color theme="1"/>
        <rFont val="Times New Roman"/>
        <charset val="134"/>
      </rPr>
      <t>≤34200</t>
    </r>
    <r>
      <rPr>
        <sz val="9"/>
        <color theme="1"/>
        <rFont val="宋体"/>
        <charset val="134"/>
      </rPr>
      <t>元</t>
    </r>
  </si>
  <si>
    <t>34200元</t>
  </si>
  <si>
    <r>
      <rPr>
        <b/>
        <sz val="9"/>
        <color theme="1"/>
        <rFont val="宋体"/>
        <charset val="134"/>
      </rPr>
      <t>满意度</t>
    </r>
    <r>
      <rPr>
        <b/>
        <sz val="9"/>
        <color theme="1"/>
        <rFont val="Times New Roman"/>
        <charset val="134"/>
      </rPr>
      <t xml:space="preserve">
</t>
    </r>
    <r>
      <rPr>
        <b/>
        <sz val="9"/>
        <color theme="1"/>
        <rFont val="宋体"/>
        <charset val="134"/>
      </rPr>
      <t>指标</t>
    </r>
  </si>
  <si>
    <r>
      <rPr>
        <b/>
        <sz val="11"/>
        <color theme="1"/>
        <rFont val="宋体"/>
        <charset val="134"/>
      </rPr>
      <t xml:space="preserve">  填表人：</t>
    </r>
    <r>
      <rPr>
        <b/>
        <sz val="11"/>
        <color theme="1"/>
        <rFont val="Times New Roman"/>
        <charset val="134"/>
      </rPr>
      <t xml:space="preserve"> </t>
    </r>
    <r>
      <rPr>
        <b/>
        <sz val="11"/>
        <color theme="1"/>
        <rFont val="宋体"/>
        <charset val="134"/>
      </rPr>
      <t>姜艳美</t>
    </r>
    <r>
      <rPr>
        <b/>
        <sz val="11"/>
        <color theme="1"/>
        <rFont val="Times New Roman"/>
        <charset val="134"/>
      </rPr>
      <t xml:space="preserve">                        </t>
    </r>
    <r>
      <rPr>
        <b/>
        <sz val="11"/>
        <color theme="1"/>
        <rFont val="宋体"/>
        <charset val="134"/>
      </rPr>
      <t>联系电话：64186004</t>
    </r>
    <r>
      <rPr>
        <b/>
        <sz val="11"/>
        <color theme="1"/>
        <rFont val="Times New Roman"/>
        <charset val="134"/>
      </rPr>
      <t xml:space="preserve">                      </t>
    </r>
    <r>
      <rPr>
        <b/>
        <sz val="11"/>
        <color theme="1"/>
        <rFont val="宋体"/>
        <charset val="134"/>
      </rPr>
      <t>填写日期：2024.03.05</t>
    </r>
  </si>
  <si>
    <t>桑晓文</t>
  </si>
  <si>
    <r>
      <rPr>
        <sz val="9"/>
        <color theme="1"/>
        <rFont val="宋体"/>
        <charset val="134"/>
      </rPr>
      <t>涉及</t>
    </r>
    <r>
      <rPr>
        <sz val="9"/>
        <color theme="1"/>
        <rFont val="Times New Roman"/>
        <charset val="134"/>
      </rPr>
      <t>43</t>
    </r>
    <r>
      <rPr>
        <sz val="9"/>
        <color theme="1"/>
        <rFont val="宋体"/>
        <charset val="134"/>
      </rPr>
      <t>个街乡，房管业务的行政管理，加强房屋安全统筹管理的专业性，</t>
    </r>
    <r>
      <rPr>
        <sz val="9"/>
        <color theme="1"/>
        <rFont val="Times New Roman"/>
        <charset val="134"/>
      </rPr>
      <t xml:space="preserve"> </t>
    </r>
    <r>
      <rPr>
        <sz val="9"/>
        <color theme="1"/>
        <rFont val="宋体"/>
        <charset val="134"/>
      </rPr>
      <t>为房屋管理事务中心及第一至第九房屋管理事务所房管业务开展提供法律服务，提升房管业务水平；增强工作人员的法治观念，加强法治工作队伍建设。</t>
    </r>
  </si>
  <si>
    <t>完成中心及各事务所日常法律服务，提升职工法制观念，加强队伍法制建设。</t>
  </si>
  <si>
    <t>提供法律服务</t>
  </si>
  <si>
    <r>
      <rPr>
        <sz val="9"/>
        <color theme="1"/>
        <rFont val="Times New Roman"/>
        <charset val="134"/>
      </rPr>
      <t>=1</t>
    </r>
    <r>
      <rPr>
        <sz val="9"/>
        <color theme="1"/>
        <rFont val="宋体"/>
        <charset val="134"/>
      </rPr>
      <t>项</t>
    </r>
  </si>
  <si>
    <t>在预算批复范围内支付</t>
  </si>
  <si>
    <r>
      <rPr>
        <sz val="9"/>
        <color theme="1"/>
        <rFont val="Times New Roman"/>
        <charset val="134"/>
      </rPr>
      <t>≤100000</t>
    </r>
    <r>
      <rPr>
        <sz val="9"/>
        <color theme="1"/>
        <rFont val="宋体"/>
        <charset val="134"/>
      </rPr>
      <t>元</t>
    </r>
  </si>
  <si>
    <t>100000元</t>
  </si>
  <si>
    <t>≥92%</t>
  </si>
  <si>
    <t>广联达预算软件信息服务</t>
  </si>
  <si>
    <t>解建杰</t>
  </si>
  <si>
    <t>通过专业软件的信息服务，查阅审核基层单位工程预算、材料价格、费用计取等，为中心工作人员审核工程预算提供技术支持。</t>
  </si>
  <si>
    <t>完成查阅审核基层单位工程预算、材料价格、费用计取等工作，为中心工作人员审核工程预算提供技术支持。</t>
  </si>
  <si>
    <t>保证广联达系统正常运行</t>
  </si>
  <si>
    <t>控制在预算批复范围内</t>
  </si>
  <si>
    <r>
      <rPr>
        <sz val="9"/>
        <color theme="1"/>
        <rFont val="Times New Roman"/>
        <charset val="134"/>
      </rPr>
      <t>≤20000</t>
    </r>
    <r>
      <rPr>
        <sz val="9"/>
        <color theme="1"/>
        <rFont val="宋体"/>
        <charset val="134"/>
      </rPr>
      <t>元</t>
    </r>
  </si>
  <si>
    <t>17800元</t>
  </si>
  <si>
    <t>燃气管线改造工程</t>
  </si>
  <si>
    <t>王尚志</t>
  </si>
  <si>
    <t>为保障单位正常运转，推进燃气安全隐患消除工作，根据燃气公司要求对事务中心燃气管线占压改造工程进行施工。</t>
  </si>
  <si>
    <t>按照燃气公司要求，完成燃气管线及相关设施改造，消除安全隐患，保证办公场所正常运转。</t>
  </si>
  <si>
    <t>完成房屋管理事务中心燃气管线改造</t>
  </si>
  <si>
    <r>
      <rPr>
        <sz val="9"/>
        <color theme="1"/>
        <rFont val="Times New Roman"/>
        <charset val="134"/>
      </rPr>
      <t>=1</t>
    </r>
    <r>
      <rPr>
        <sz val="9"/>
        <color theme="1"/>
        <rFont val="宋体"/>
        <charset val="134"/>
      </rPr>
      <t>处</t>
    </r>
  </si>
  <si>
    <t>1处</t>
  </si>
  <si>
    <t>严格按照相关规定，高质量完成改造工作</t>
  </si>
  <si>
    <t xml:space="preserve"> 
及时完成预算指标</t>
  </si>
  <si>
    <r>
      <rPr>
        <sz val="9"/>
        <color theme="1"/>
        <rFont val="Times New Roman"/>
        <charset val="134"/>
      </rPr>
      <t>≤210107.08</t>
    </r>
    <r>
      <rPr>
        <sz val="9"/>
        <color theme="1"/>
        <rFont val="宋体"/>
        <charset val="134"/>
      </rPr>
      <t>元</t>
    </r>
  </si>
  <si>
    <t>210107.08元</t>
  </si>
  <si>
    <t>消除安全隐患，维护社会稳定</t>
  </si>
  <si>
    <t>网络机房及电子办公设备运维</t>
  </si>
  <si>
    <t>由于房屋管理事务中心及第一至第九事务所网络机房及电子办公设备会不定期发生网络延迟及电子办公设备故障等情况，为满足日常信息化办公需求，确保电子设备正常运行，拟对网络机房及电子办公设备进行运维，消除安全隐患，提升办公效率。</t>
  </si>
  <si>
    <t>完成网络机房及电子办公设备运行维护，消除安全隐患，保障各办公场所正常运行。</t>
  </si>
  <si>
    <t>机房及设备运维</t>
  </si>
  <si>
    <r>
      <rPr>
        <sz val="9"/>
        <color theme="1"/>
        <rFont val="Times New Roman"/>
        <charset val="134"/>
      </rPr>
      <t>=2</t>
    </r>
    <r>
      <rPr>
        <sz val="9"/>
        <color theme="1"/>
        <rFont val="宋体"/>
        <charset val="134"/>
      </rPr>
      <t>项</t>
    </r>
  </si>
  <si>
    <r>
      <rPr>
        <sz val="9"/>
        <color theme="1"/>
        <rFont val="Times New Roman"/>
        <charset val="134"/>
      </rPr>
      <t>≤200000</t>
    </r>
    <r>
      <rPr>
        <sz val="9"/>
        <color theme="1"/>
        <rFont val="宋体"/>
        <charset val="134"/>
      </rPr>
      <t>元</t>
    </r>
  </si>
  <si>
    <t>200000元</t>
  </si>
  <si>
    <t>无线网络集成服务建设</t>
  </si>
  <si>
    <t>为保障房管事务中心办公楼第一至九管理所正常运转，各科室业务正常运行，需对各房管所接入无线光纤设备，定期缴纳无线网络费用。</t>
  </si>
  <si>
    <t>完成事务中心及各事务所无线光纤接入，保证各单位网络正常使用。</t>
  </si>
  <si>
    <t>保证办公无线网络正常运行</t>
  </si>
  <si>
    <r>
      <rPr>
        <sz val="9"/>
        <color theme="1"/>
        <rFont val="Times New Roman"/>
        <charset val="134"/>
      </rPr>
      <t>=5</t>
    </r>
    <r>
      <rPr>
        <sz val="9"/>
        <color theme="1"/>
        <rFont val="宋体"/>
        <charset val="134"/>
      </rPr>
      <t>处</t>
    </r>
  </si>
  <si>
    <t>5处</t>
  </si>
  <si>
    <r>
      <rPr>
        <sz val="9"/>
        <color theme="1"/>
        <rFont val="Times New Roman"/>
        <charset val="134"/>
      </rPr>
      <t>≤193500</t>
    </r>
    <r>
      <rPr>
        <sz val="9"/>
        <color theme="1"/>
        <rFont val="宋体"/>
        <charset val="134"/>
      </rPr>
      <t>元</t>
    </r>
  </si>
  <si>
    <t>193500元</t>
  </si>
  <si>
    <t>综合运营保障服务</t>
  </si>
  <si>
    <t>为保障房管事务中心及第一至第九房管所10家单位正常运转，各科室业务正常运行，定期缴纳餐费、燃气费、保安费、残保金等；为确保小鱼视频系统终端云服务正常使用，满足日常工作互通互联，提升沟通效率的工作需求等。</t>
  </si>
  <si>
    <t>按时完成事务中心及第一至九房屋管理事务所餐费、燃气费、保安费等支付，为办公场所正常运转提供保障。</t>
  </si>
  <si>
    <r>
      <rPr>
        <sz val="9"/>
        <color rgb="FF000000"/>
        <rFont val="宋体"/>
        <charset val="134"/>
      </rPr>
      <t>指标</t>
    </r>
    <r>
      <rPr>
        <sz val="9"/>
        <color rgb="FF000000"/>
        <rFont val="Times New Roman"/>
        <charset val="134"/>
      </rPr>
      <t>1</t>
    </r>
    <r>
      <rPr>
        <sz val="9"/>
        <color rgb="FF000000"/>
        <rFont val="宋体"/>
        <charset val="134"/>
      </rPr>
      <t>：食堂经费；指标</t>
    </r>
    <r>
      <rPr>
        <sz val="9"/>
        <color rgb="FF000000"/>
        <rFont val="Times New Roman"/>
        <charset val="134"/>
      </rPr>
      <t>2</t>
    </r>
    <r>
      <rPr>
        <sz val="9"/>
        <color rgb="FF000000"/>
        <rFont val="宋体"/>
        <charset val="134"/>
      </rPr>
      <t>：职工体检费；指标</t>
    </r>
    <r>
      <rPr>
        <sz val="9"/>
        <color rgb="FF000000"/>
        <rFont val="Times New Roman"/>
        <charset val="134"/>
      </rPr>
      <t>3</t>
    </r>
    <r>
      <rPr>
        <sz val="9"/>
        <color rgb="FF000000"/>
        <rFont val="宋体"/>
        <charset val="134"/>
      </rPr>
      <t>：上缴残保金费</t>
    </r>
  </si>
  <si>
    <r>
      <rPr>
        <sz val="9"/>
        <color theme="1"/>
        <rFont val="Times New Roman"/>
        <charset val="134"/>
      </rPr>
      <t>=10</t>
    </r>
    <r>
      <rPr>
        <sz val="9"/>
        <color theme="1"/>
        <rFont val="宋体"/>
        <charset val="134"/>
      </rPr>
      <t>处</t>
    </r>
  </si>
  <si>
    <t>10处</t>
  </si>
  <si>
    <t>保障职工合法权益，充分保证本单位职工能正常从事生产生活经营活动</t>
  </si>
  <si>
    <t>按相关部门提供的结算单、合同等支付费用，保障工作顺利完成。</t>
  </si>
  <si>
    <t>不断提升群众获得感、幸福感、满意度，切实维护好人民群众的合法权益，为决胜全面建成小康社会营造团结和谐稳定的社会环境。</t>
  </si>
  <si>
    <r>
      <rPr>
        <sz val="9"/>
        <color theme="1"/>
        <rFont val="Times New Roman"/>
        <charset val="134"/>
      </rPr>
      <t>≤4200034.98</t>
    </r>
    <r>
      <rPr>
        <sz val="9"/>
        <color theme="1"/>
        <rFont val="宋体"/>
        <charset val="134"/>
      </rPr>
      <t>元</t>
    </r>
  </si>
  <si>
    <t>2822032元</t>
  </si>
  <si>
    <r>
      <rPr>
        <sz val="9"/>
        <color rgb="FF000000"/>
        <rFont val="宋体"/>
        <charset val="134"/>
      </rPr>
      <t>此项目的执行有利于社会秩序</t>
    </r>
    <r>
      <rPr>
        <sz val="9"/>
        <color rgb="FF000000"/>
        <rFont val="Times New Roman"/>
        <charset val="134"/>
      </rPr>
      <t xml:space="preserve"> </t>
    </r>
    <r>
      <rPr>
        <sz val="9"/>
        <color rgb="FF000000"/>
        <rFont val="宋体"/>
        <charset val="134"/>
      </rPr>
      <t>的和谐稳定、是构建社会主义和谐社会的需要</t>
    </r>
  </si>
  <si>
    <r>
      <rPr>
        <sz val="9"/>
        <color rgb="FF000000"/>
        <rFont val="宋体"/>
        <charset val="134"/>
      </rPr>
      <t>按时支付各项费用，职工满意度</t>
    </r>
    <r>
      <rPr>
        <sz val="9"/>
        <color rgb="FF000000"/>
        <rFont val="Times New Roman"/>
        <charset val="134"/>
      </rPr>
      <t>100</t>
    </r>
  </si>
  <si>
    <t>不可预见维修费</t>
  </si>
  <si>
    <t>北京市朝阳区房屋管理局第十房屋管理事务所</t>
  </si>
  <si>
    <t>赵国永</t>
  </si>
  <si>
    <t>对于预算执行中的自然灾害等突发事件处理增加的支出等，降低突发事件带来的影响，消除安全隐患，确保居民住用安全，促进和谐社会发展，促进辖区内房屋用户居住条件的改善。</t>
  </si>
  <si>
    <t>已完成消除安全隐患，确保居民住用安全，促进和谐社会发展，促进辖区内房屋用户居住条件的改善。</t>
  </si>
  <si>
    <t>辖区内管理房屋面积</t>
  </si>
  <si>
    <t>780801.07平方米</t>
  </si>
  <si>
    <t>竣工验收合格率</t>
  </si>
  <si>
    <t>支出进度</t>
  </si>
  <si>
    <t>高中低</t>
  </si>
  <si>
    <t>高，执行率99.97%</t>
  </si>
  <si>
    <t>控制在预算批复范围之内支出</t>
  </si>
  <si>
    <t>高，执行数4.998362万元</t>
  </si>
  <si>
    <t>设施正常运转率</t>
  </si>
  <si>
    <t>辖区内居民满意度</t>
  </si>
  <si>
    <t>≥98%</t>
  </si>
  <si>
    <r>
      <rPr>
        <b/>
        <sz val="11"/>
        <color theme="1"/>
        <rFont val="宋体"/>
        <charset val="134"/>
      </rPr>
      <t xml:space="preserve">    填表人：</t>
    </r>
    <r>
      <rPr>
        <b/>
        <sz val="11"/>
        <color theme="1"/>
        <rFont val="Times New Roman"/>
        <charset val="134"/>
      </rPr>
      <t xml:space="preserve">  </t>
    </r>
    <r>
      <rPr>
        <b/>
        <sz val="11"/>
        <color theme="1"/>
        <rFont val="宋体"/>
        <charset val="134"/>
      </rPr>
      <t>张祎晗</t>
    </r>
    <r>
      <rPr>
        <b/>
        <sz val="11"/>
        <color theme="1"/>
        <rFont val="Times New Roman"/>
        <charset val="134"/>
      </rPr>
      <t xml:space="preserve">                   </t>
    </r>
    <r>
      <rPr>
        <b/>
        <sz val="11"/>
        <color theme="1"/>
        <rFont val="宋体"/>
        <charset val="134"/>
      </rPr>
      <t>联系电话：67730023</t>
    </r>
    <r>
      <rPr>
        <b/>
        <sz val="11"/>
        <color theme="1"/>
        <rFont val="Times New Roman"/>
        <charset val="134"/>
      </rPr>
      <t xml:space="preserve">                </t>
    </r>
    <r>
      <rPr>
        <b/>
        <sz val="11"/>
        <color theme="1"/>
        <rFont val="宋体"/>
        <charset val="134"/>
      </rPr>
      <t>填写日期：2024年3月5日</t>
    </r>
  </si>
  <si>
    <r>
      <rPr>
        <b/>
        <sz val="12"/>
        <rFont val="宋体"/>
        <charset val="134"/>
      </rPr>
      <t xml:space="preserve">填报注意事项：
</t>
    </r>
    <r>
      <rPr>
        <sz val="12"/>
        <rFont val="宋体"/>
        <charset val="134"/>
      </rPr>
      <t xml:space="preserve">
1.自评表应覆盖本单位本年度全部项目(项目个数应与部门决算数据保持一致)，涉密项目也需开展自评，但不需报送自评表；
2.正确填写年初预算数、全年预算数、全年执行数，金额应与部门决算数据保持一致；
3.自评表中的年度总目标预期目标、绩效指标中三级指标和年度指标值须与该项目一体化系统中预算已设定的绩效目标一致，不得随意调整，请与该项目绩效目标逐条对应；
4.对未完成或偏离绩效目标的指标，必须在“偏差原因分析及改进措施”中分析说明原因，研究提出整改措施。
5.得分一档最高不能超过该指标分值上限。
6.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7.90（含）-100分为优、80（含）-90分为良、60（含）-80分为中、60分以下为差。
</t>
    </r>
  </si>
  <si>
    <t>大修工程</t>
  </si>
  <si>
    <t>完成屋面防水大修，屋面挑顶工程，消除安全隐患，确保居民住用安全，促进和谐社会发展，促进辖区内房屋用户居住条件的改善。</t>
  </si>
  <si>
    <t>已完成完成屋面防水大修，屋面挑顶工程，消除安全隐患，确保居民住用安全，促进和谐社会发展，促进辖区内房屋用户居住条件的改善。</t>
  </si>
  <si>
    <t>屋面防水大修面积</t>
  </si>
  <si>
    <t>6633平方米</t>
  </si>
  <si>
    <t xml:space="preserve"> </t>
  </si>
  <si>
    <t>高，执行率100%</t>
  </si>
  <si>
    <t>高，执行数15.181838万元</t>
  </si>
  <si>
    <t>设备正常运转率</t>
  </si>
  <si>
    <t>电梯运行维护费</t>
  </si>
  <si>
    <t>为保障辖区内楼宇的52部无人值守，交流调频调速运行的电梯正常运行，消除可能存在的安全隐患，确保居民住用安全，促进和谐社会发展，促进辖区内房屋用户居住条件的改善。</t>
  </si>
  <si>
    <t>已完成保障辖区内楼宇的52部无人值守，交流调频调速运行的电梯正常运行，消除可能存在的安全隐患，确保居民住用安全</t>
  </si>
  <si>
    <t>全年电梯运行维护、巡视保洁</t>
  </si>
  <si>
    <t>52部</t>
  </si>
  <si>
    <t>安检合格率</t>
  </si>
  <si>
    <t>高，执行率99.95%</t>
  </si>
  <si>
    <t>高，执行数154.948776万元</t>
  </si>
  <si>
    <t>高压、变频水泵运行维护费</t>
  </si>
  <si>
    <t>完成辖区内11处集中供水泵房，33幢高层供水的日常检查巡视、消防设备专项安全排查、日常保养工作、应急抢修工作、消防试水、水质监测等工作，消除安全隐患，保证辖区内居民用水安全，促进和谐社会发展。</t>
  </si>
  <si>
    <t>已完成辖区内11处集中供水泵房，33幢高层供水的日常检查巡视、消防设备专项安全排查、日常保养工作、应急抢修工作、消防试水、水质监测等工作，消除安全隐患，</t>
  </si>
  <si>
    <t>辖区内供水泵房</t>
  </si>
  <si>
    <t>11处</t>
  </si>
  <si>
    <t>高,执行数59.811575万元</t>
  </si>
  <si>
    <t>工程尾款</t>
  </si>
  <si>
    <t>根据历年工程施工合同约定，按时按进度支付工程质保金。</t>
  </si>
  <si>
    <t>已完成根据历年工程施工合同约定，按时按进度支付工程质保金。</t>
  </si>
  <si>
    <t>工程尾款项目数</t>
  </si>
  <si>
    <t>3项</t>
  </si>
  <si>
    <t>高,执行数2.297644万元</t>
  </si>
  <si>
    <t>员工满意度</t>
  </si>
  <si>
    <t>公用定额</t>
  </si>
  <si>
    <t>保障在职员工的正常办公和工作的顺利进行。</t>
  </si>
  <si>
    <t>已完成保障在职员工的正常办公和工作的顺利进行</t>
  </si>
  <si>
    <t>在职职工人数</t>
  </si>
  <si>
    <t>42人</t>
  </si>
  <si>
    <t>保障职工日常办公</t>
  </si>
  <si>
    <t>公用定额到位及时率</t>
  </si>
  <si>
    <t>高，执行数93.144001万元</t>
  </si>
  <si>
    <t>保障职工工作正常进行</t>
  </si>
  <si>
    <t>职工满意度</t>
  </si>
  <si>
    <t>其他设备设施运行维护费</t>
  </si>
  <si>
    <t>保证设备的安全使用，消除安全隐患，确保居民住用安全，促进和谐社会发展，促进辖区内房屋用户居住条件的改善。</t>
  </si>
  <si>
    <t>已完成保证设备的安全使用，消除安全隐患，确保居民住用安全，促进和谐社会发展，促进辖区内房屋用户居住条件的改善。</t>
  </si>
  <si>
    <t>配电柜维护</t>
  </si>
  <si>
    <t>1台</t>
  </si>
  <si>
    <t>高，执行率99.84%</t>
  </si>
  <si>
    <t>高，全年执行数29.908016万元</t>
  </si>
  <si>
    <t xml:space="preserve">设施正常运转率 </t>
  </si>
  <si>
    <t>人员支出</t>
  </si>
  <si>
    <t>99.00.%</t>
  </si>
  <si>
    <t>按时按量发放人员工资等支出，保障员工的合法利益。此项目的执行有利于社会秩序的和谐稳定、是构建社会主义和谐社会的需要，有利于本单位的进一步规划与发展。</t>
  </si>
  <si>
    <t>已完成按时按量发放人员工资等支出，保障了员工的合法利益。</t>
  </si>
  <si>
    <t>在职人员及内退人员人数</t>
  </si>
  <si>
    <t>保证每月按时发放工资</t>
  </si>
  <si>
    <t>高，执行数1290.697609万元</t>
  </si>
  <si>
    <t>保证职工正常工作</t>
  </si>
  <si>
    <r>
      <rPr>
        <b/>
        <sz val="11"/>
        <color theme="1"/>
        <rFont val="宋体"/>
        <charset val="134"/>
      </rPr>
      <t xml:space="preserve">    填表人：</t>
    </r>
    <r>
      <rPr>
        <b/>
        <sz val="11"/>
        <color theme="1"/>
        <rFont val="Times New Roman"/>
        <charset val="134"/>
      </rPr>
      <t xml:space="preserve">  </t>
    </r>
    <r>
      <rPr>
        <b/>
        <sz val="11"/>
        <color theme="1"/>
        <rFont val="宋体"/>
        <charset val="134"/>
      </rPr>
      <t>张祎晗</t>
    </r>
    <r>
      <rPr>
        <b/>
        <sz val="11"/>
        <color theme="1"/>
        <rFont val="Times New Roman"/>
        <charset val="134"/>
      </rPr>
      <t xml:space="preserve">                          </t>
    </r>
    <r>
      <rPr>
        <b/>
        <sz val="11"/>
        <color theme="1"/>
        <rFont val="宋体"/>
        <charset val="134"/>
      </rPr>
      <t>联系电话：67730023</t>
    </r>
    <r>
      <rPr>
        <b/>
        <sz val="11"/>
        <color theme="1"/>
        <rFont val="Times New Roman"/>
        <charset val="134"/>
      </rPr>
      <t xml:space="preserve">                </t>
    </r>
    <r>
      <rPr>
        <b/>
        <sz val="11"/>
        <color theme="1"/>
        <rFont val="宋体"/>
        <charset val="134"/>
      </rPr>
      <t>填写日期：2024年3月5日</t>
    </r>
  </si>
  <si>
    <t>外包房屋小修服务</t>
  </si>
  <si>
    <t>本项目为了消除安所管辖区域内安全隐患，确保居民住用安全，促进和谐社会发展，促进辖区内房屋用户居住条件的改善。</t>
  </si>
  <si>
    <t>已完成消除安所管辖区域内安全隐患，确保居民住用安全，促进和谐社会发展，促进辖区内房屋用户居住条件的改善。</t>
  </si>
  <si>
    <t>派遣人员人数</t>
  </si>
  <si>
    <t>40人</t>
  </si>
  <si>
    <t>保障员工合法利益</t>
  </si>
  <si>
    <t>高，执行率91.67%</t>
  </si>
  <si>
    <t>高，执行数273.977373万元</t>
  </si>
  <si>
    <t>直管公房管理经费</t>
  </si>
  <si>
    <t>保障辖区内居民正常居住，对管辖区域进行维护保养</t>
  </si>
  <si>
    <t>已完成保障辖区内居民正常居住，对管辖区域进行维护保养</t>
  </si>
  <si>
    <t>管辖面积</t>
  </si>
  <si>
    <t>直管公房住用安全</t>
  </si>
  <si>
    <t>高，执行率99.94%</t>
  </si>
  <si>
    <t>高，执行数263.593019万元</t>
  </si>
  <si>
    <t>确保房屋正常住用安全</t>
  </si>
  <si>
    <t>中修工程</t>
  </si>
  <si>
    <t>消除安全隐患，确保居民住用安全，促进和谐社会发展，促进辖区内房屋用户居住条件的改善。</t>
  </si>
  <si>
    <t>外层装饰墙修补数</t>
  </si>
  <si>
    <t>0处</t>
  </si>
  <si>
    <t>高，执行数4.07933万元</t>
  </si>
  <si>
    <t>自施房屋小修服务</t>
  </si>
  <si>
    <t>修缮工程项目数</t>
  </si>
  <si>
    <t>20项</t>
  </si>
  <si>
    <t>高，执行率99.74%</t>
  </si>
  <si>
    <t>高，执行数298.924245万元</t>
  </si>
  <si>
    <t>北京市朝阳区房屋管理局第十一房屋管理事务所</t>
  </si>
  <si>
    <t>邢进</t>
  </si>
  <si>
    <t>降低突发事件带来的影响，灵活应对，确保居民的正常居住</t>
  </si>
  <si>
    <t>对以前年度工程质保金到期无遗留问题予以支付</t>
  </si>
  <si>
    <t>辖区管理房屋面积</t>
  </si>
  <si>
    <t>＞1000000㎡</t>
  </si>
  <si>
    <r>
      <rPr>
        <sz val="9"/>
        <color theme="1"/>
        <rFont val="Times New Roman"/>
        <charset val="134"/>
      </rPr>
      <t>1102062.78</t>
    </r>
    <r>
      <rPr>
        <sz val="9"/>
        <color theme="1"/>
        <rFont val="宋体"/>
        <charset val="134"/>
      </rPr>
      <t>㎡</t>
    </r>
  </si>
  <si>
    <t>抢修工程速度</t>
  </si>
  <si>
    <t>好坏</t>
  </si>
  <si>
    <t>好，各类突发事件及时进行抢修</t>
  </si>
  <si>
    <t>控制在预算范围内支出</t>
  </si>
  <si>
    <t>高，共计支出31.849488万元，小于全年预算数</t>
  </si>
  <si>
    <t>居民满意率</t>
  </si>
  <si>
    <r>
      <rPr>
        <b/>
        <sz val="11"/>
        <color theme="1"/>
        <rFont val="宋体"/>
        <charset val="134"/>
      </rPr>
      <t xml:space="preserve">    填表人：</t>
    </r>
    <r>
      <rPr>
        <b/>
        <sz val="11"/>
        <color theme="1"/>
        <rFont val="Times New Roman"/>
        <charset val="134"/>
      </rPr>
      <t xml:space="preserve"> </t>
    </r>
    <r>
      <rPr>
        <b/>
        <sz val="11"/>
        <color theme="1"/>
        <rFont val="宋体"/>
        <charset val="134"/>
      </rPr>
      <t>史骏</t>
    </r>
    <r>
      <rPr>
        <b/>
        <sz val="11"/>
        <color theme="1"/>
        <rFont val="Times New Roman"/>
        <charset val="134"/>
      </rPr>
      <t xml:space="preserve">                       </t>
    </r>
    <r>
      <rPr>
        <b/>
        <sz val="11"/>
        <color theme="1"/>
        <rFont val="宋体"/>
        <charset val="134"/>
      </rPr>
      <t>联系电话：</t>
    </r>
    <r>
      <rPr>
        <b/>
        <sz val="11"/>
        <color theme="1"/>
        <rFont val="Times New Roman"/>
        <charset val="134"/>
      </rPr>
      <t xml:space="preserve"> 64642910                 </t>
    </r>
    <r>
      <rPr>
        <b/>
        <sz val="11"/>
        <color theme="1"/>
        <rFont val="宋体"/>
        <charset val="134"/>
      </rPr>
      <t>填写日期：2024.3.11</t>
    </r>
  </si>
  <si>
    <t>确保住户正常居住，对房屋维护保养</t>
  </si>
  <si>
    <t>已完成辖区内房屋上下水更新等大修工程</t>
  </si>
  <si>
    <t>6个</t>
  </si>
  <si>
    <r>
      <rPr>
        <sz val="9"/>
        <color theme="1"/>
        <rFont val="Times New Roman"/>
        <charset val="134"/>
      </rPr>
      <t>6</t>
    </r>
    <r>
      <rPr>
        <sz val="9"/>
        <color theme="1"/>
        <rFont val="宋体"/>
        <charset val="134"/>
      </rPr>
      <t>个</t>
    </r>
  </si>
  <si>
    <r>
      <rPr>
        <sz val="9"/>
        <color theme="1"/>
        <rFont val="宋体"/>
        <charset val="134"/>
      </rPr>
      <t>中，支出率87.4</t>
    </r>
    <r>
      <rPr>
        <sz val="9"/>
        <color theme="1"/>
        <rFont val="宋体"/>
        <charset val="134"/>
      </rPr>
      <t>%</t>
    </r>
  </si>
  <si>
    <r>
      <rPr>
        <sz val="9"/>
        <color theme="1"/>
        <rFont val="宋体"/>
        <charset val="134"/>
      </rPr>
      <t>≥9</t>
    </r>
    <r>
      <rPr>
        <sz val="9"/>
        <color theme="1"/>
        <rFont val="宋体"/>
        <charset val="134"/>
      </rPr>
      <t>8</t>
    </r>
    <r>
      <rPr>
        <sz val="9"/>
        <color theme="1"/>
        <rFont val="宋体"/>
        <charset val="134"/>
      </rPr>
      <t>%</t>
    </r>
  </si>
  <si>
    <r>
      <rPr>
        <b/>
        <sz val="9"/>
        <color theme="1"/>
        <rFont val="宋体"/>
        <charset val="134"/>
      </rPr>
      <t>成本</t>
    </r>
    <r>
      <rPr>
        <b/>
        <sz val="9"/>
        <color theme="1"/>
        <rFont val="Times New Roman"/>
        <charset val="134"/>
      </rPr>
      <t xml:space="preserve">
</t>
    </r>
    <r>
      <rPr>
        <b/>
        <sz val="9"/>
        <color theme="1"/>
        <rFont val="宋体"/>
        <charset val="134"/>
      </rPr>
      <t>指标</t>
    </r>
  </si>
  <si>
    <t>高，共计支出221.644547万元，小于全年预算数</t>
  </si>
  <si>
    <t>电梯工程款</t>
  </si>
  <si>
    <t>确保设备正常使用，维护保养定期换新</t>
  </si>
  <si>
    <t>已完成辖区内电梯的大中修维护更新工程</t>
  </si>
  <si>
    <t>需大修电梯数量</t>
  </si>
  <si>
    <t>4部</t>
  </si>
  <si>
    <r>
      <rPr>
        <sz val="9"/>
        <color theme="1"/>
        <rFont val="Times New Roman"/>
        <charset val="134"/>
      </rPr>
      <t>4</t>
    </r>
    <r>
      <rPr>
        <sz val="9"/>
        <color theme="1"/>
        <rFont val="宋体"/>
        <charset val="134"/>
      </rPr>
      <t>部</t>
    </r>
  </si>
  <si>
    <r>
      <rPr>
        <sz val="9"/>
        <color theme="1"/>
        <rFont val="宋体"/>
        <charset val="134"/>
      </rPr>
      <t>高，支出率9</t>
    </r>
    <r>
      <rPr>
        <sz val="9"/>
        <color theme="1"/>
        <rFont val="宋体"/>
        <charset val="134"/>
      </rPr>
      <t>6.48</t>
    </r>
    <r>
      <rPr>
        <sz val="9"/>
        <color theme="1"/>
        <rFont val="宋体"/>
        <charset val="134"/>
      </rPr>
      <t>%</t>
    </r>
  </si>
  <si>
    <r>
      <rPr>
        <sz val="9"/>
        <color theme="1"/>
        <rFont val="宋体"/>
        <charset val="134"/>
      </rPr>
      <t>高，共计支出</t>
    </r>
    <r>
      <rPr>
        <sz val="9"/>
        <color theme="1"/>
        <rFont val="Times New Roman"/>
        <charset val="134"/>
      </rPr>
      <t>62.959341</t>
    </r>
    <r>
      <rPr>
        <sz val="9"/>
        <color theme="1"/>
        <rFont val="宋体"/>
        <charset val="134"/>
      </rPr>
      <t>万元，小于全年预算数</t>
    </r>
  </si>
  <si>
    <t>确保辖区内居民正常居住，维护保养</t>
  </si>
  <si>
    <t>已完成辖区内每部电梯的维修保养及清洁工作</t>
  </si>
  <si>
    <t>辖区内电梯数量</t>
  </si>
  <si>
    <t>40部</t>
  </si>
  <si>
    <r>
      <rPr>
        <sz val="9"/>
        <color theme="1"/>
        <rFont val="Times New Roman"/>
        <charset val="134"/>
      </rPr>
      <t>40</t>
    </r>
    <r>
      <rPr>
        <sz val="9"/>
        <color theme="1"/>
        <rFont val="宋体"/>
        <charset val="134"/>
      </rPr>
      <t>部</t>
    </r>
  </si>
  <si>
    <t>高，支出率97.07%</t>
  </si>
  <si>
    <t>高，共计支出200.249609万元，小于全年预算数</t>
  </si>
  <si>
    <t>确保泵房的正常使用，以及保证居民正常用水</t>
  </si>
  <si>
    <t>已完成辖区内高层楼供水及确保供水安全等工作</t>
  </si>
  <si>
    <t>辖区内泵房数量</t>
  </si>
  <si>
    <t>12处</t>
  </si>
  <si>
    <r>
      <rPr>
        <sz val="9"/>
        <color theme="1"/>
        <rFont val="Times New Roman"/>
        <charset val="134"/>
      </rPr>
      <t>12</t>
    </r>
    <r>
      <rPr>
        <sz val="9"/>
        <color theme="1"/>
        <rFont val="宋体"/>
        <charset val="134"/>
      </rPr>
      <t>处</t>
    </r>
  </si>
  <si>
    <t>高，支出率99.99%</t>
  </si>
  <si>
    <t>高，共计支出12.9983万元，小于全年预算数</t>
  </si>
  <si>
    <t>46个</t>
  </si>
  <si>
    <r>
      <rPr>
        <sz val="9"/>
        <color theme="1"/>
        <rFont val="Times New Roman"/>
        <charset val="134"/>
      </rPr>
      <t>46</t>
    </r>
    <r>
      <rPr>
        <sz val="9"/>
        <color theme="1"/>
        <rFont val="宋体"/>
        <charset val="134"/>
      </rPr>
      <t>个</t>
    </r>
  </si>
  <si>
    <t>高，支出率100%</t>
  </si>
  <si>
    <t>高，共计支出26.967931万元，小于全年预算数</t>
  </si>
  <si>
    <t>使在职人员完成日常工作，保障单位正常运转</t>
  </si>
  <si>
    <t>已完成全年各项工作任务</t>
  </si>
  <si>
    <r>
      <rPr>
        <sz val="9"/>
        <color theme="1"/>
        <rFont val="Times New Roman"/>
        <charset val="134"/>
      </rPr>
      <t>82</t>
    </r>
    <r>
      <rPr>
        <sz val="9"/>
        <color theme="1"/>
        <rFont val="宋体"/>
        <charset val="134"/>
      </rPr>
      <t>人</t>
    </r>
  </si>
  <si>
    <t>保障职工正常完成工作</t>
  </si>
  <si>
    <t>高，支出率98.42%</t>
  </si>
  <si>
    <t>高，共计支出198.007892万元，小于全年预算数</t>
  </si>
  <si>
    <t>单位正常运转</t>
  </si>
  <si>
    <t>好，单位正常运转，水电燃气等费用按时缴纳</t>
  </si>
  <si>
    <t>职工满意率</t>
  </si>
  <si>
    <t>确保消防设备正常使用，维护保养，定期换新</t>
  </si>
  <si>
    <t>已确保辖区内消防栓及楼道内灭火器正常使用</t>
  </si>
  <si>
    <t>高层楼数量</t>
  </si>
  <si>
    <t>27座</t>
  </si>
  <si>
    <r>
      <rPr>
        <sz val="9"/>
        <color theme="1"/>
        <rFont val="Times New Roman"/>
        <charset val="134"/>
      </rPr>
      <t>27</t>
    </r>
    <r>
      <rPr>
        <sz val="9"/>
        <color theme="1"/>
        <rFont val="宋体"/>
        <charset val="134"/>
      </rPr>
      <t>座</t>
    </r>
  </si>
  <si>
    <t>高，共计支出12.2019万元，小于全年预算数</t>
  </si>
  <si>
    <t>按时发放在职职工工资及福利</t>
  </si>
  <si>
    <t>已按时发放各项工资福利到职工个人</t>
  </si>
  <si>
    <t>高，按时发放各项工资福利到职工个人</t>
  </si>
  <si>
    <t>中，支出率93.39%</t>
  </si>
  <si>
    <t>预算时点事业单位机构改革未正式完成，部分人员未转出</t>
  </si>
  <si>
    <t>高，共计支出2237.992610万元，小于全年预算数</t>
  </si>
  <si>
    <t>此项目的执行有利于社会秩序稳定</t>
  </si>
  <si>
    <t>对辖区内直管公房的日常维修</t>
  </si>
  <si>
    <t>完成辖区内直管公房日常维修维护</t>
  </si>
  <si>
    <t>管理房屋总面积</t>
  </si>
  <si>
    <t>低，支出率76.7%</t>
  </si>
  <si>
    <t>拟招聘人员未能及时到岗，故无法支出该部分资金。今后加强预算管理，根据实际需求编制预算</t>
  </si>
  <si>
    <t>高，共计支出381.873098万元，小于全年预算数</t>
  </si>
  <si>
    <t>确保辖区内居民正常居住，对设备设施进行维护保养</t>
  </si>
  <si>
    <t>已完成辖区内设备设施的日常维修保养工作</t>
  </si>
  <si>
    <t>管辖房屋面积</t>
  </si>
  <si>
    <r>
      <rPr>
        <sz val="9"/>
        <color theme="1"/>
        <rFont val="宋体"/>
        <charset val="134"/>
      </rPr>
      <t>＞</t>
    </r>
    <r>
      <rPr>
        <sz val="9"/>
        <color theme="1"/>
        <rFont val="Times New Roman"/>
        <charset val="134"/>
      </rPr>
      <t>1000000</t>
    </r>
    <r>
      <rPr>
        <sz val="9"/>
        <color theme="1"/>
        <rFont val="宋体"/>
        <charset val="134"/>
      </rPr>
      <t>㎡</t>
    </r>
  </si>
  <si>
    <t>保障直管公房住用安全</t>
  </si>
  <si>
    <t>好，完成辖区内设备设施的日常维修保养</t>
  </si>
  <si>
    <t>高，支出率99.88%</t>
  </si>
  <si>
    <t>高，共计支出434.971892万元，小于全年预算数</t>
  </si>
  <si>
    <t>确保住户的房屋正常居住，保证住户安全，正常生活</t>
  </si>
  <si>
    <t>满足辖区内住户所需居住环境，完成改造工程</t>
  </si>
  <si>
    <t>≥11个</t>
  </si>
  <si>
    <r>
      <rPr>
        <sz val="9"/>
        <color theme="1"/>
        <rFont val="Times New Roman"/>
        <charset val="134"/>
      </rPr>
      <t>11</t>
    </r>
    <r>
      <rPr>
        <sz val="9"/>
        <color theme="1"/>
        <rFont val="宋体"/>
        <charset val="134"/>
      </rPr>
      <t>个</t>
    </r>
  </si>
  <si>
    <t>高，支出率99.13%</t>
  </si>
  <si>
    <t>高，共计支出216.753283万元，小于全年预算数</t>
  </si>
  <si>
    <t>满足住户要求，按规定要求完成工程</t>
  </si>
  <si>
    <t>高，支出率99.37%</t>
  </si>
  <si>
    <t>高，共计支出293.774844万元，小于全年预算数</t>
  </si>
  <si>
    <t>朝阳区项目支出绩效自评表</t>
  </si>
  <si>
    <t>（2023年度）</t>
  </si>
  <si>
    <t>泵房工程款</t>
  </si>
  <si>
    <t>房屋管理局第十二房屋管理事务所</t>
  </si>
  <si>
    <t>李小华</t>
  </si>
  <si>
    <t xml:space="preserve">确保辖区内设备正常使用，对部分设备进行更新改造保障居民生活， </t>
  </si>
  <si>
    <t>对辖区内消防泵、污水泵进行更新改造，保障居民正常生活</t>
  </si>
  <si>
    <t>年度</t>
  </si>
  <si>
    <t>实际</t>
  </si>
  <si>
    <t>指标值</t>
  </si>
  <si>
    <t>完成值</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</si>
  <si>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设备更新数量</t>
    </r>
  </si>
  <si>
    <r>
      <rPr>
        <sz val="9"/>
        <color theme="1"/>
        <rFont val="宋体"/>
        <charset val="134"/>
      </rPr>
      <t>＞</t>
    </r>
    <r>
      <rPr>
        <sz val="9"/>
        <color theme="1"/>
        <rFont val="Times New Roman"/>
        <charset val="134"/>
      </rPr>
      <t>1</t>
    </r>
    <r>
      <rPr>
        <sz val="9"/>
        <color theme="1"/>
        <rFont val="宋体"/>
        <charset val="134"/>
      </rPr>
      <t>个</t>
    </r>
  </si>
  <si>
    <t>3个</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</si>
  <si>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竣工验收合格率</t>
    </r>
  </si>
  <si>
    <t>=100%</t>
  </si>
  <si>
    <r>
      <rPr>
        <b/>
        <sz val="9"/>
        <color rgb="FF000000"/>
        <rFont val="宋体"/>
        <charset val="134"/>
      </rPr>
      <t>指标</t>
    </r>
    <r>
      <rPr>
        <b/>
        <sz val="9"/>
        <color rgb="FF000000"/>
        <rFont val="Times New Roman"/>
        <charset val="134"/>
      </rPr>
      <t>1</t>
    </r>
    <r>
      <rPr>
        <b/>
        <sz val="9"/>
        <color rgb="FF000000"/>
        <rFont val="宋体"/>
        <charset val="134"/>
      </rPr>
      <t>：支出进度</t>
    </r>
  </si>
  <si>
    <t>高，98.08%</t>
  </si>
  <si>
    <r>
      <rPr>
        <b/>
        <sz val="9"/>
        <color rgb="FF000000"/>
        <rFont val="宋体"/>
        <charset val="134"/>
      </rPr>
      <t>指标</t>
    </r>
    <r>
      <rPr>
        <b/>
        <sz val="9"/>
        <color rgb="FF000000"/>
        <rFont val="Times New Roman"/>
        <charset val="134"/>
      </rPr>
      <t>1</t>
    </r>
    <r>
      <rPr>
        <b/>
        <sz val="9"/>
        <color rgb="FF000000"/>
        <rFont val="宋体"/>
        <charset val="134"/>
      </rPr>
      <t>：控制在预算范围之内支出</t>
    </r>
  </si>
  <si>
    <t>高，全年支出11.494028万元，小于全年预算数</t>
  </si>
  <si>
    <r>
      <rPr>
        <b/>
        <sz val="9"/>
        <color rgb="FF000000"/>
        <rFont val="宋体"/>
        <charset val="134"/>
      </rPr>
      <t>指标</t>
    </r>
    <r>
      <rPr>
        <b/>
        <sz val="9"/>
        <color rgb="FF000000"/>
        <rFont val="Times New Roman"/>
        <charset val="134"/>
      </rPr>
      <t>1</t>
    </r>
    <r>
      <rPr>
        <b/>
        <sz val="9"/>
        <color rgb="FF000000"/>
        <rFont val="宋体"/>
        <charset val="134"/>
      </rPr>
      <t>：设备正常运转率</t>
    </r>
  </si>
  <si>
    <t>=95%</t>
  </si>
  <si>
    <r>
      <rPr>
        <b/>
        <sz val="9"/>
        <color rgb="FF000000"/>
        <rFont val="宋体"/>
        <charset val="134"/>
      </rPr>
      <t>指标</t>
    </r>
    <r>
      <rPr>
        <b/>
        <sz val="9"/>
        <color rgb="FF000000"/>
        <rFont val="Times New Roman"/>
        <charset val="134"/>
      </rPr>
      <t>1</t>
    </r>
    <r>
      <rPr>
        <b/>
        <sz val="9"/>
        <color rgb="FF000000"/>
        <rFont val="宋体"/>
        <charset val="134"/>
      </rPr>
      <t>：辖区内居民对饮用水及消防设施满意度</t>
    </r>
  </si>
  <si>
    <t>＞98%</t>
  </si>
  <si>
    <r>
      <rPr>
        <b/>
        <sz val="11"/>
        <color theme="1"/>
        <rFont val="宋体"/>
        <charset val="134"/>
      </rPr>
      <t xml:space="preserve">    填表人：陈明萱</t>
    </r>
    <r>
      <rPr>
        <b/>
        <sz val="11"/>
        <color theme="1"/>
        <rFont val="Times New Roman"/>
        <charset val="134"/>
      </rPr>
      <t xml:space="preserve">                  </t>
    </r>
    <r>
      <rPr>
        <b/>
        <sz val="11"/>
        <color theme="1"/>
        <rFont val="宋体"/>
        <charset val="134"/>
      </rPr>
      <t>联系电话：</t>
    </r>
    <r>
      <rPr>
        <b/>
        <sz val="11"/>
        <color theme="1"/>
        <rFont val="Times New Roman"/>
        <charset val="134"/>
      </rPr>
      <t xml:space="preserve">85971309                  </t>
    </r>
    <r>
      <rPr>
        <b/>
        <sz val="11"/>
        <color theme="1"/>
        <rFont val="宋体"/>
        <charset val="134"/>
      </rPr>
      <t>填写日期：2024年3月1日</t>
    </r>
  </si>
  <si>
    <t>及时解决了突发事件，为居民正常生活保驾护航</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</si>
  <si>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修缮工程项目数</t>
    </r>
  </si>
  <si>
    <r>
      <rPr>
        <sz val="9"/>
        <color theme="1"/>
        <rFont val="宋体"/>
        <charset val="134"/>
      </rPr>
      <t>≥</t>
    </r>
    <r>
      <rPr>
        <sz val="9"/>
        <color theme="1"/>
        <rFont val="Times New Roman"/>
        <charset val="134"/>
      </rPr>
      <t>2</t>
    </r>
    <r>
      <rPr>
        <sz val="9"/>
        <color theme="1"/>
        <rFont val="宋体"/>
        <charset val="134"/>
      </rPr>
      <t>个</t>
    </r>
  </si>
  <si>
    <t>2个</t>
  </si>
  <si>
    <t>高，94.22%</t>
  </si>
  <si>
    <t>高，全年支出26.375883万元，小于全年预算数</t>
  </si>
  <si>
    <r>
      <rPr>
        <b/>
        <sz val="9"/>
        <color rgb="FF000000"/>
        <rFont val="宋体"/>
        <charset val="134"/>
      </rPr>
      <t>指标</t>
    </r>
    <r>
      <rPr>
        <b/>
        <sz val="9"/>
        <color rgb="FF000000"/>
        <rFont val="Times New Roman"/>
        <charset val="134"/>
      </rPr>
      <t>1</t>
    </r>
    <r>
      <rPr>
        <b/>
        <sz val="9"/>
        <color rgb="FF000000"/>
        <rFont val="宋体"/>
        <charset val="134"/>
      </rPr>
      <t>：设施正常运转率</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</si>
  <si>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辖区内居民对居住环境的满意度</t>
    </r>
  </si>
  <si>
    <t xml:space="preserve">确保住户正常居住，对房屋维护保养     
    </t>
  </si>
  <si>
    <t>及时对房屋进行修缮，保障居民正常居住</t>
  </si>
  <si>
    <r>
      <rPr>
        <sz val="9"/>
        <color theme="1"/>
        <rFont val="宋体"/>
        <charset val="134"/>
      </rPr>
      <t>＞</t>
    </r>
    <r>
      <rPr>
        <sz val="9"/>
        <color theme="1"/>
        <rFont val="Times New Roman"/>
        <charset val="134"/>
      </rPr>
      <t>4</t>
    </r>
    <r>
      <rPr>
        <sz val="9"/>
        <color theme="1"/>
        <rFont val="宋体"/>
        <charset val="134"/>
      </rPr>
      <t>个</t>
    </r>
  </si>
  <si>
    <t>5个</t>
  </si>
  <si>
    <t>高，98.9%</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</si>
  <si>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控制在预算范围之内支出</t>
    </r>
  </si>
  <si>
    <t>高，全年支出24.919927万元，小于全年预算数。</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</si>
  <si>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设施正常运转率</t>
    </r>
  </si>
  <si>
    <t>＞90%</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</si>
  <si>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辖区内居民对房屋满意率</t>
    </r>
  </si>
  <si>
    <t>＞98</t>
  </si>
  <si>
    <t xml:space="preserve">确保设备正常运转，定期保养维护 </t>
  </si>
  <si>
    <t>对辖区内电梯进行风险评估，保障设备使用安全。</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</si>
  <si>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辖区内电梯数量</t>
    </r>
  </si>
  <si>
    <r>
      <rPr>
        <sz val="9"/>
        <color theme="1"/>
        <rFont val="宋体"/>
        <charset val="134"/>
      </rPr>
      <t>≥</t>
    </r>
    <r>
      <rPr>
        <sz val="9"/>
        <color theme="1"/>
        <rFont val="Times New Roman"/>
        <charset val="134"/>
      </rPr>
      <t>40</t>
    </r>
    <r>
      <rPr>
        <sz val="9"/>
        <color theme="1"/>
        <rFont val="宋体"/>
        <charset val="134"/>
      </rPr>
      <t>处</t>
    </r>
  </si>
  <si>
    <t>59处</t>
  </si>
  <si>
    <r>
      <rPr>
        <b/>
        <sz val="9"/>
        <color rgb="FF000000"/>
        <rFont val="宋体"/>
        <charset val="134"/>
      </rPr>
      <t>指标</t>
    </r>
    <r>
      <rPr>
        <b/>
        <sz val="9"/>
        <color rgb="FF000000"/>
        <rFont val="Times New Roman"/>
        <charset val="134"/>
      </rPr>
      <t>1</t>
    </r>
    <r>
      <rPr>
        <b/>
        <sz val="9"/>
        <color rgb="FF000000"/>
        <rFont val="宋体"/>
        <charset val="134"/>
      </rPr>
      <t>：竣工验收合格率</t>
    </r>
  </si>
  <si>
    <t>高，100%</t>
  </si>
  <si>
    <t>高，全年支出0.4万元，等于全年预算数</t>
  </si>
  <si>
    <t>≥96%</t>
  </si>
  <si>
    <r>
      <rPr>
        <b/>
        <sz val="9"/>
        <color rgb="FF000000"/>
        <rFont val="宋体"/>
        <charset val="134"/>
      </rPr>
      <t>指标</t>
    </r>
    <r>
      <rPr>
        <b/>
        <sz val="9"/>
        <color rgb="FF000000"/>
        <rFont val="Times New Roman"/>
        <charset val="134"/>
      </rPr>
      <t>1</t>
    </r>
    <r>
      <rPr>
        <b/>
        <sz val="9"/>
        <color rgb="FF000000"/>
        <rFont val="宋体"/>
        <charset val="134"/>
      </rPr>
      <t>：居民的满意度</t>
    </r>
  </si>
  <si>
    <t>确保辖区居民正常生活，维护电梯正常运转。</t>
  </si>
  <si>
    <t>对辖区内59部电梯进行日常巡视，保障居民正常出行。</t>
  </si>
  <si>
    <r>
      <rPr>
        <sz val="9"/>
        <color theme="1"/>
        <rFont val="宋体"/>
        <charset val="134"/>
      </rPr>
      <t>≥</t>
    </r>
    <r>
      <rPr>
        <sz val="9"/>
        <color theme="1"/>
        <rFont val="Times New Roman"/>
        <charset val="134"/>
      </rPr>
      <t>45</t>
    </r>
    <r>
      <rPr>
        <sz val="9"/>
        <color theme="1"/>
        <rFont val="宋体"/>
        <charset val="134"/>
      </rPr>
      <t>部</t>
    </r>
  </si>
  <si>
    <t>59部</t>
  </si>
  <si>
    <r>
      <rPr>
        <b/>
        <sz val="9"/>
        <color rgb="FF000000"/>
        <rFont val="宋体"/>
        <charset val="134"/>
      </rPr>
      <t>指标</t>
    </r>
    <r>
      <rPr>
        <b/>
        <sz val="9"/>
        <color rgb="FF000000"/>
        <rFont val="Times New Roman"/>
        <charset val="134"/>
      </rPr>
      <t>1</t>
    </r>
    <r>
      <rPr>
        <b/>
        <sz val="9"/>
        <color rgb="FF000000"/>
        <rFont val="宋体"/>
        <charset val="134"/>
      </rPr>
      <t>：电梯检测合格率</t>
    </r>
  </si>
  <si>
    <r>
      <rPr>
        <sz val="9"/>
        <color theme="1"/>
        <rFont val="宋体"/>
        <charset val="134"/>
      </rPr>
      <t>≥</t>
    </r>
    <r>
      <rPr>
        <sz val="9"/>
        <color theme="1"/>
        <rFont val="Times New Roman"/>
        <charset val="134"/>
      </rPr>
      <t>98%</t>
    </r>
  </si>
  <si>
    <r>
      <rPr>
        <b/>
        <sz val="9"/>
        <color rgb="FF000000"/>
        <rFont val="宋体"/>
        <charset val="134"/>
      </rPr>
      <t>指标</t>
    </r>
    <r>
      <rPr>
        <b/>
        <sz val="9"/>
        <color rgb="FF000000"/>
        <rFont val="Times New Roman"/>
        <charset val="134"/>
      </rPr>
      <t>1</t>
    </r>
    <r>
      <rPr>
        <b/>
        <sz val="9"/>
        <color rgb="FF000000"/>
        <rFont val="宋体"/>
        <charset val="134"/>
      </rPr>
      <t>：按时对电梯进行维修保养</t>
    </r>
  </si>
  <si>
    <t>高，按时对电梯进行维修保养</t>
  </si>
  <si>
    <t>高，全年支出380.024497万元，小于全年预算数</t>
  </si>
  <si>
    <r>
      <rPr>
        <b/>
        <sz val="9"/>
        <color rgb="FF000000"/>
        <rFont val="宋体"/>
        <charset val="134"/>
      </rPr>
      <t>指标</t>
    </r>
    <r>
      <rPr>
        <b/>
        <sz val="9"/>
        <color rgb="FF000000"/>
        <rFont val="Times New Roman"/>
        <charset val="134"/>
      </rPr>
      <t>1</t>
    </r>
    <r>
      <rPr>
        <b/>
        <sz val="9"/>
        <color rgb="FF000000"/>
        <rFont val="宋体"/>
        <charset val="134"/>
      </rPr>
      <t>：保障居民正常出行</t>
    </r>
  </si>
  <si>
    <t>高，保障居民正常出行</t>
  </si>
  <si>
    <r>
      <rPr>
        <b/>
        <sz val="9"/>
        <color rgb="FF000000"/>
        <rFont val="宋体"/>
        <charset val="134"/>
      </rPr>
      <t>指标</t>
    </r>
    <r>
      <rPr>
        <b/>
        <sz val="9"/>
        <color rgb="FF000000"/>
        <rFont val="Times New Roman"/>
        <charset val="134"/>
      </rPr>
      <t>1</t>
    </r>
    <r>
      <rPr>
        <b/>
        <sz val="9"/>
        <color rgb="FF000000"/>
        <rFont val="宋体"/>
        <charset val="134"/>
      </rPr>
      <t>：辖区内居民满意度</t>
    </r>
  </si>
  <si>
    <t xml:space="preserve">确保泵房的正常运转，保障居民的日常用水      
    </t>
  </si>
  <si>
    <t>保障了辖区内居民的正常用水需求</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</si>
  <si>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辖区内泵房数量</t>
    </r>
  </si>
  <si>
    <r>
      <rPr>
        <sz val="9"/>
        <color theme="1"/>
        <rFont val="宋体"/>
        <charset val="134"/>
      </rPr>
      <t>≥</t>
    </r>
    <r>
      <rPr>
        <sz val="9"/>
        <color theme="1"/>
        <rFont val="Times New Roman"/>
        <charset val="134"/>
      </rPr>
      <t>2</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</si>
  <si>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水质化验合格率</t>
    </r>
  </si>
  <si>
    <t>高，99.93%</t>
  </si>
  <si>
    <t>高，全年支出56.528131万元，小于全年预算数。</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</si>
  <si>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机器正常运转率</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</si>
  <si>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高层居民楼的满意度</t>
    </r>
  </si>
  <si>
    <t xml:space="preserve">确保居民正常居住，维护其对房屋设备的维修 </t>
  </si>
  <si>
    <t>对已完成的工程项目进行质量监管，保障居民正常居住。</t>
  </si>
  <si>
    <r>
      <rPr>
        <sz val="9"/>
        <color theme="1"/>
        <rFont val="宋体"/>
        <charset val="134"/>
      </rPr>
      <t>≥</t>
    </r>
    <r>
      <rPr>
        <sz val="9"/>
        <color theme="1"/>
        <rFont val="Times New Roman"/>
        <charset val="134"/>
      </rPr>
      <t>3</t>
    </r>
    <r>
      <rPr>
        <sz val="9"/>
        <color theme="1"/>
        <rFont val="宋体"/>
        <charset val="134"/>
      </rPr>
      <t>个</t>
    </r>
  </si>
  <si>
    <t>高，99.01%</t>
  </si>
  <si>
    <t>高，全年支出18.671666万元，小于全年预算数</t>
  </si>
  <si>
    <r>
      <rPr>
        <b/>
        <sz val="9"/>
        <color rgb="FF000000"/>
        <rFont val="宋体"/>
        <charset val="134"/>
      </rPr>
      <t>指标</t>
    </r>
    <r>
      <rPr>
        <b/>
        <sz val="9"/>
        <color rgb="FF000000"/>
        <rFont val="Times New Roman"/>
        <charset val="134"/>
      </rPr>
      <t>1</t>
    </r>
    <r>
      <rPr>
        <b/>
        <sz val="9"/>
        <color rgb="FF000000"/>
        <rFont val="宋体"/>
        <charset val="134"/>
      </rPr>
      <t>：辖区内居民对居住环境的满意度</t>
    </r>
  </si>
  <si>
    <t xml:space="preserve">保障所内日常开支 
    </t>
  </si>
  <si>
    <t>保障所内日常开支</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</si>
  <si>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日常工作办公用品供应率</t>
    </r>
  </si>
  <si>
    <r>
      <rPr>
        <sz val="9"/>
        <color theme="1"/>
        <rFont val="宋体"/>
        <charset val="134"/>
      </rPr>
      <t>≥</t>
    </r>
    <r>
      <rPr>
        <sz val="9"/>
        <color theme="1"/>
        <rFont val="Times New Roman"/>
        <charset val="134"/>
      </rPr>
      <t>96%</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</si>
  <si>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办公用品的质量合格率</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</si>
  <si>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支出进度</t>
    </r>
  </si>
  <si>
    <t>高，98.24%</t>
  </si>
  <si>
    <t>高，全年支出181.924193万元，小于全年预算数。</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</si>
  <si>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支持小微企业，促进社会经济增长</t>
    </r>
  </si>
  <si>
    <t>高，支持小微企业，促进社会经济增长</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</si>
  <si>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员工满意度</t>
    </r>
  </si>
  <si>
    <t>≥96</t>
  </si>
  <si>
    <r>
      <rPr>
        <sz val="9"/>
        <color theme="1"/>
        <rFont val="宋体"/>
        <charset val="134"/>
      </rPr>
      <t>确保消防设备正常使用，维护保养，定期更换</t>
    </r>
    <r>
      <rPr>
        <sz val="9"/>
        <color theme="1"/>
        <rFont val="Times New Roman"/>
        <charset val="134"/>
      </rPr>
      <t xml:space="preserve">  </t>
    </r>
  </si>
  <si>
    <t>对到期的消防设备进行更换，保障消防设备的正常使用</t>
  </si>
  <si>
    <r>
      <rPr>
        <sz val="9"/>
        <color theme="1"/>
        <rFont val="宋体"/>
        <charset val="134"/>
      </rPr>
      <t>≥</t>
    </r>
    <r>
      <rPr>
        <sz val="9"/>
        <color theme="1"/>
        <rFont val="Times New Roman"/>
        <charset val="134"/>
      </rPr>
      <t>5</t>
    </r>
    <r>
      <rPr>
        <sz val="9"/>
        <color theme="1"/>
        <rFont val="宋体"/>
        <charset val="134"/>
      </rPr>
      <t>个</t>
    </r>
  </si>
  <si>
    <t>高，99.89%</t>
  </si>
  <si>
    <t>高，共计支出17.71995万元，小于全年预算数</t>
  </si>
  <si>
    <r>
      <rPr>
        <b/>
        <sz val="9"/>
        <color rgb="FF000000"/>
        <rFont val="宋体"/>
        <charset val="134"/>
      </rPr>
      <t>指标</t>
    </r>
    <r>
      <rPr>
        <b/>
        <sz val="9"/>
        <color rgb="FF000000"/>
        <rFont val="Times New Roman"/>
        <charset val="134"/>
      </rPr>
      <t>1</t>
    </r>
    <r>
      <rPr>
        <b/>
        <sz val="9"/>
        <color rgb="FF000000"/>
        <rFont val="宋体"/>
        <charset val="134"/>
      </rPr>
      <t>：服务对象满意度指标</t>
    </r>
  </si>
  <si>
    <t xml:space="preserve">按时发放员工工资及津贴    
    </t>
  </si>
  <si>
    <t>按时发放了职工工资及津贴补贴</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</si>
  <si>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人员数量准确率</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</si>
  <si>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人员工资及津贴的金额准确率</t>
    </r>
  </si>
  <si>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按时发放人员工资及津贴</t>
    </r>
  </si>
  <si>
    <t>高，按时发放人员工资及津贴</t>
  </si>
  <si>
    <t>高，全年支出2097.495944万元，小于全年预算数。</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</si>
  <si>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保障职工合法权益</t>
    </r>
  </si>
  <si>
    <t>高，保障了职工合法权益</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</si>
  <si>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员工对工资发放满意度</t>
    </r>
  </si>
  <si>
    <t>及时为辖区内住户进行日常维修</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</si>
  <si>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派遣工数量</t>
    </r>
  </si>
  <si>
    <r>
      <rPr>
        <sz val="9"/>
        <color theme="1"/>
        <rFont val="宋体"/>
        <charset val="134"/>
      </rPr>
      <t>≥</t>
    </r>
    <r>
      <rPr>
        <sz val="9"/>
        <color theme="1"/>
        <rFont val="Times New Roman"/>
        <charset val="134"/>
      </rPr>
      <t>25</t>
    </r>
    <r>
      <rPr>
        <sz val="9"/>
        <color theme="1"/>
        <rFont val="宋体"/>
        <charset val="134"/>
      </rPr>
      <t>人</t>
    </r>
  </si>
  <si>
    <t>30人</t>
  </si>
  <si>
    <t>高，99.95%</t>
  </si>
  <si>
    <t>高，全年支出307.735006万元，小于全年预算数</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</si>
  <si>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居民对居住房屋的满意度</t>
    </r>
  </si>
  <si>
    <t>≥98</t>
  </si>
  <si>
    <t xml:space="preserve">保障单位正常运转 </t>
  </si>
  <si>
    <t>保障了单位的正常运转</t>
  </si>
  <si>
    <r>
      <rPr>
        <sz val="9"/>
        <color theme="1"/>
        <rFont val="宋体"/>
        <charset val="134"/>
      </rPr>
      <t>≥</t>
    </r>
    <r>
      <rPr>
        <sz val="9"/>
        <color theme="1"/>
        <rFont val="Times New Roman"/>
        <charset val="134"/>
      </rPr>
      <t>1</t>
    </r>
    <r>
      <rPr>
        <sz val="9"/>
        <color theme="1"/>
        <rFont val="宋体"/>
        <charset val="134"/>
      </rPr>
      <t>个</t>
    </r>
  </si>
  <si>
    <t>高，97.58%</t>
  </si>
  <si>
    <t>高，全年支出598.975397万元，小于全年预算数</t>
  </si>
  <si>
    <r>
      <rPr>
        <b/>
        <sz val="9"/>
        <color rgb="FF000000"/>
        <rFont val="宋体"/>
        <charset val="134"/>
      </rPr>
      <t>指标</t>
    </r>
    <r>
      <rPr>
        <b/>
        <sz val="9"/>
        <color rgb="FF000000"/>
        <rFont val="Times New Roman"/>
        <charset val="134"/>
      </rPr>
      <t>1</t>
    </r>
    <r>
      <rPr>
        <b/>
        <sz val="9"/>
        <color rgb="FF000000"/>
        <rFont val="宋体"/>
        <charset val="134"/>
      </rPr>
      <t>：及时修缮设备设施，保障居民正常生活</t>
    </r>
  </si>
  <si>
    <t>高，及时修缮了设备设施，保障居民正常生活</t>
  </si>
  <si>
    <t xml:space="preserve">确保住户的正常居住，保证住户安全，正常日常生活   </t>
  </si>
  <si>
    <t>及时对房屋进行修缮，提供安全的居住环境</t>
  </si>
  <si>
    <r>
      <rPr>
        <sz val="9"/>
        <color theme="1"/>
        <rFont val="宋体"/>
        <charset val="134"/>
      </rPr>
      <t>＞</t>
    </r>
    <r>
      <rPr>
        <sz val="9"/>
        <color theme="1"/>
        <rFont val="Times New Roman"/>
        <charset val="134"/>
      </rPr>
      <t>5</t>
    </r>
    <r>
      <rPr>
        <sz val="9"/>
        <color theme="1"/>
        <rFont val="宋体"/>
        <charset val="134"/>
      </rPr>
      <t>个</t>
    </r>
  </si>
  <si>
    <t>高，全年支出30.82822万元，小于全年预算数</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</si>
  <si>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居民满意度</t>
    </r>
  </si>
  <si>
    <t xml:space="preserve">满足住户要求，按规定要求完成工程          
    </t>
  </si>
  <si>
    <t>及时对房屋进行修缮，保障居民正常生活</t>
  </si>
  <si>
    <r>
      <rPr>
        <sz val="9"/>
        <color theme="1"/>
        <rFont val="宋体"/>
        <charset val="134"/>
      </rPr>
      <t>≥</t>
    </r>
    <r>
      <rPr>
        <sz val="9"/>
        <color theme="1"/>
        <rFont val="Times New Roman"/>
        <charset val="134"/>
      </rPr>
      <t>10</t>
    </r>
    <r>
      <rPr>
        <sz val="9"/>
        <color theme="1"/>
        <rFont val="宋体"/>
        <charset val="134"/>
      </rPr>
      <t>个</t>
    </r>
  </si>
  <si>
    <t>11个</t>
  </si>
  <si>
    <t>高，99.81%</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</si>
  <si>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控制在预算范围之内支出</t>
    </r>
    <r>
      <rPr>
        <b/>
        <sz val="9"/>
        <color rgb="FF000000"/>
        <rFont val="Times New Roman"/>
        <charset val="134"/>
      </rPr>
      <t xml:space="preserve">
</t>
    </r>
  </si>
  <si>
    <t>高，全年支出572.113659万元，小于全年预算数。</t>
  </si>
  <si>
    <r>
      <rPr>
        <b/>
        <sz val="9"/>
        <color rgb="FF000000"/>
        <rFont val="宋体"/>
        <charset val="134"/>
      </rPr>
      <t>指标</t>
    </r>
    <r>
      <rPr>
        <b/>
        <sz val="9"/>
        <color rgb="FF000000"/>
        <rFont val="Times New Roman"/>
        <charset val="134"/>
      </rPr>
      <t>1</t>
    </r>
    <r>
      <rPr>
        <b/>
        <sz val="9"/>
        <color rgb="FF000000"/>
        <rFont val="宋体"/>
        <charset val="134"/>
      </rPr>
      <t>：</t>
    </r>
    <r>
      <rPr>
        <b/>
        <sz val="9"/>
        <color rgb="FF000000"/>
        <rFont val="Times New Roman"/>
        <charset val="134"/>
      </rPr>
      <t xml:space="preserve"> 
</t>
    </r>
    <r>
      <rPr>
        <b/>
        <sz val="9"/>
        <color rgb="FF000000"/>
        <rFont val="宋体"/>
        <charset val="134"/>
      </rPr>
      <t>居民对居住环境满意度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</si>
</sst>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s>
  <fonts count="49">
    <font>
      <sz val="11"/>
      <color theme="1"/>
      <name val="宋体"/>
      <charset val="134"/>
      <scheme val="minor"/>
    </font>
    <font>
      <b/>
      <sz val="11"/>
      <color theme="1"/>
      <name val="宋体"/>
      <charset val="134"/>
      <scheme val="minor"/>
    </font>
    <font>
      <sz val="16"/>
      <color theme="1"/>
      <name val="黑体"/>
      <charset val="134"/>
    </font>
    <font>
      <b/>
      <sz val="11"/>
      <color theme="1"/>
      <name val="宋体"/>
      <charset val="134"/>
    </font>
    <font>
      <b/>
      <sz val="11"/>
      <color theme="1"/>
      <name val="Times New Roman"/>
      <charset val="134"/>
    </font>
    <font>
      <b/>
      <sz val="9"/>
      <color theme="1"/>
      <name val="Times New Roman"/>
      <charset val="134"/>
    </font>
    <font>
      <sz val="9"/>
      <color theme="1"/>
      <name val="宋体"/>
      <charset val="134"/>
    </font>
    <font>
      <sz val="9"/>
      <color theme="1"/>
      <name val="Times New Roman"/>
      <charset val="134"/>
    </font>
    <font>
      <b/>
      <sz val="9"/>
      <color theme="1"/>
      <name val="宋体"/>
      <charset val="134"/>
    </font>
    <font>
      <b/>
      <sz val="9"/>
      <color rgb="FF000000"/>
      <name val="宋体"/>
      <charset val="134"/>
    </font>
    <font>
      <b/>
      <sz val="9"/>
      <color rgb="FF000000"/>
      <name val="Times New Roman"/>
      <charset val="134"/>
    </font>
    <font>
      <sz val="9"/>
      <color rgb="FF000000"/>
      <name val="Times New Roman"/>
      <charset val="134"/>
    </font>
    <font>
      <sz val="10"/>
      <color theme="1"/>
      <name val="宋体"/>
      <charset val="134"/>
      <scheme val="minor"/>
    </font>
    <font>
      <b/>
      <sz val="9"/>
      <name val="宋体"/>
      <charset val="134"/>
    </font>
    <font>
      <sz val="11"/>
      <color rgb="FFFF0000"/>
      <name val="宋体"/>
      <charset val="134"/>
      <scheme val="minor"/>
    </font>
    <font>
      <sz val="10"/>
      <name val="宋体"/>
      <charset val="134"/>
    </font>
    <font>
      <b/>
      <sz val="12"/>
      <name val="宋体"/>
      <charset val="134"/>
    </font>
    <font>
      <sz val="12"/>
      <name val="宋体"/>
      <charset val="134"/>
      <scheme val="minor"/>
    </font>
    <font>
      <sz val="9"/>
      <color rgb="FF000000"/>
      <name val="宋体"/>
      <charset val="134"/>
    </font>
    <font>
      <sz val="12"/>
      <name val="宋体"/>
      <charset val="134"/>
    </font>
    <font>
      <b/>
      <sz val="11"/>
      <color indexed="8"/>
      <name val="宋体"/>
      <charset val="134"/>
    </font>
    <font>
      <sz val="16"/>
      <color indexed="8"/>
      <name val="黑体"/>
      <charset val="134"/>
    </font>
    <font>
      <b/>
      <sz val="11"/>
      <color indexed="8"/>
      <name val="Times New Roman"/>
      <charset val="134"/>
    </font>
    <font>
      <b/>
      <sz val="9"/>
      <color indexed="8"/>
      <name val="Times New Roman"/>
      <charset val="134"/>
    </font>
    <font>
      <sz val="9"/>
      <color indexed="8"/>
      <name val="宋体"/>
      <charset val="134"/>
    </font>
    <font>
      <sz val="9"/>
      <color indexed="8"/>
      <name val="Times New Roman"/>
      <charset val="134"/>
    </font>
    <font>
      <b/>
      <sz val="9"/>
      <color indexed="8"/>
      <name val="宋体"/>
      <charset val="134"/>
    </font>
    <font>
      <sz val="11"/>
      <color indexed="10"/>
      <name val="宋体"/>
      <charset val="134"/>
    </font>
    <font>
      <sz val="11"/>
      <color indexed="8"/>
      <name val="宋体"/>
      <charset val="134"/>
    </font>
    <font>
      <sz val="9"/>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1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7" fillId="0" borderId="0" applyNumberFormat="0" applyFill="0" applyBorder="0" applyAlignment="0" applyProtection="0">
      <alignment vertical="center"/>
    </xf>
    <xf numFmtId="0" fontId="38" fillId="3" borderId="19" applyNumberFormat="0" applyAlignment="0" applyProtection="0">
      <alignment vertical="center"/>
    </xf>
    <xf numFmtId="0" fontId="39" fillId="4" borderId="20" applyNumberFormat="0" applyAlignment="0" applyProtection="0">
      <alignment vertical="center"/>
    </xf>
    <xf numFmtId="0" fontId="40" fillId="4" borderId="19" applyNumberFormat="0" applyAlignment="0" applyProtection="0">
      <alignment vertical="center"/>
    </xf>
    <xf numFmtId="0" fontId="41" fillId="5" borderId="21" applyNumberFormat="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28" fillId="0" borderId="0">
      <alignment vertical="center"/>
    </xf>
  </cellStyleXfs>
  <cellXfs count="245">
    <xf numFmtId="0" fontId="0" fillId="0" borderId="0" xfId="0">
      <alignment vertical="center"/>
    </xf>
    <xf numFmtId="0" fontId="0" fillId="0" borderId="0" xfId="52">
      <alignment vertical="center"/>
    </xf>
    <xf numFmtId="0" fontId="1" fillId="0" borderId="0" xfId="52" applyNumberFormat="1" applyFont="1" applyBorder="1" applyAlignment="1">
      <alignment vertical="center"/>
    </xf>
    <xf numFmtId="0" fontId="2" fillId="0" borderId="0" xfId="52" applyFont="1" applyBorder="1" applyAlignment="1">
      <alignment horizontal="center" vertical="center" wrapText="1"/>
    </xf>
    <xf numFmtId="0" fontId="3" fillId="0" borderId="0" xfId="52" applyFont="1" applyBorder="1" applyAlignment="1">
      <alignment horizontal="center" vertical="top" wrapText="1"/>
    </xf>
    <xf numFmtId="0" fontId="4" fillId="0" borderId="0" xfId="52" applyFont="1" applyBorder="1" applyAlignment="1">
      <alignment horizontal="center" vertical="top" wrapText="1"/>
    </xf>
    <xf numFmtId="0" fontId="5" fillId="0" borderId="1" xfId="52" applyFont="1" applyBorder="1" applyAlignment="1">
      <alignment horizontal="center" vertical="center" wrapText="1"/>
    </xf>
    <xf numFmtId="0" fontId="6" fillId="0" borderId="1" xfId="52" applyFont="1" applyBorder="1" applyAlignment="1">
      <alignment horizontal="center" vertical="center" wrapText="1"/>
    </xf>
    <xf numFmtId="0" fontId="7" fillId="0" borderId="1" xfId="52" applyFont="1" applyBorder="1" applyAlignment="1">
      <alignment horizontal="center" vertical="center" wrapText="1"/>
    </xf>
    <xf numFmtId="0" fontId="8" fillId="0" borderId="1" xfId="52" applyNumberFormat="1" applyFont="1" applyBorder="1" applyAlignment="1">
      <alignment horizontal="center" vertical="center" wrapText="1"/>
    </xf>
    <xf numFmtId="0" fontId="5" fillId="0" borderId="1" xfId="52" applyNumberFormat="1" applyFont="1" applyBorder="1" applyAlignment="1">
      <alignment horizontal="center" vertical="center" wrapText="1"/>
    </xf>
    <xf numFmtId="0" fontId="5" fillId="0" borderId="1" xfId="52" applyFont="1" applyBorder="1" applyAlignment="1">
      <alignment horizontal="justify" vertical="center" wrapText="1"/>
    </xf>
    <xf numFmtId="176" fontId="7" fillId="0" borderId="1" xfId="52" applyNumberFormat="1" applyFont="1" applyBorder="1" applyAlignment="1">
      <alignment horizontal="center" vertical="center" wrapText="1"/>
    </xf>
    <xf numFmtId="176" fontId="7" fillId="0" borderId="2" xfId="52" applyNumberFormat="1" applyFont="1" applyBorder="1" applyAlignment="1">
      <alignment horizontal="center" vertical="center" wrapText="1"/>
    </xf>
    <xf numFmtId="176" fontId="7" fillId="0" borderId="3" xfId="52" applyNumberFormat="1" applyFont="1" applyBorder="1" applyAlignment="1">
      <alignment horizontal="center" vertical="center" wrapText="1"/>
    </xf>
    <xf numFmtId="0" fontId="7" fillId="0" borderId="2" xfId="52" applyFont="1" applyBorder="1" applyAlignment="1">
      <alignment horizontal="center" vertical="center" wrapText="1"/>
    </xf>
    <xf numFmtId="0" fontId="5" fillId="0" borderId="4" xfId="52" applyFont="1" applyBorder="1" applyAlignment="1">
      <alignment horizontal="center" vertical="center" wrapText="1"/>
    </xf>
    <xf numFmtId="0" fontId="9" fillId="0" borderId="5" xfId="52" applyFont="1" applyBorder="1" applyAlignment="1">
      <alignment horizontal="left" vertical="top" wrapText="1"/>
    </xf>
    <xf numFmtId="0" fontId="10" fillId="0" borderId="6" xfId="52" applyFont="1" applyBorder="1" applyAlignment="1">
      <alignment horizontal="left" vertical="top" wrapText="1"/>
    </xf>
    <xf numFmtId="0" fontId="10" fillId="0" borderId="7" xfId="52" applyFont="1" applyBorder="1" applyAlignment="1">
      <alignment horizontal="left" vertical="top" wrapText="1"/>
    </xf>
    <xf numFmtId="0" fontId="7" fillId="0" borderId="4" xfId="52" applyFont="1" applyBorder="1" applyAlignment="1">
      <alignment horizontal="center" vertical="center" wrapText="1"/>
    </xf>
    <xf numFmtId="0" fontId="6" fillId="0" borderId="4" xfId="52" applyFont="1" applyBorder="1" applyAlignment="1">
      <alignment horizontal="center" vertical="center" wrapText="1"/>
    </xf>
    <xf numFmtId="0" fontId="5" fillId="0" borderId="8" xfId="52" applyFont="1" applyBorder="1" applyAlignment="1">
      <alignment horizontal="center" vertical="center" wrapText="1"/>
    </xf>
    <xf numFmtId="0" fontId="10" fillId="0" borderId="9" xfId="52" applyFont="1" applyBorder="1" applyAlignment="1">
      <alignment horizontal="left" vertical="top" wrapText="1"/>
    </xf>
    <xf numFmtId="0" fontId="10" fillId="0" borderId="0" xfId="52" applyFont="1" applyAlignment="1">
      <alignment horizontal="left" vertical="top" wrapText="1"/>
    </xf>
    <xf numFmtId="0" fontId="10" fillId="0" borderId="10" xfId="52" applyFont="1" applyBorder="1" applyAlignment="1">
      <alignment horizontal="left" vertical="top" wrapText="1"/>
    </xf>
    <xf numFmtId="0" fontId="7" fillId="0" borderId="8" xfId="52" applyFont="1" applyBorder="1" applyAlignment="1">
      <alignment horizontal="center" vertical="center" wrapText="1"/>
    </xf>
    <xf numFmtId="0" fontId="10" fillId="0" borderId="11" xfId="52" applyFont="1" applyBorder="1" applyAlignment="1">
      <alignment horizontal="left" vertical="top" wrapText="1"/>
    </xf>
    <xf numFmtId="0" fontId="10" fillId="0" borderId="12" xfId="52" applyFont="1" applyBorder="1" applyAlignment="1">
      <alignment horizontal="left" vertical="top" wrapText="1"/>
    </xf>
    <xf numFmtId="0" fontId="10" fillId="0" borderId="13" xfId="52" applyFont="1" applyBorder="1" applyAlignment="1">
      <alignment horizontal="left" vertical="top" wrapText="1"/>
    </xf>
    <xf numFmtId="0" fontId="7" fillId="0" borderId="14" xfId="52" applyFont="1" applyBorder="1" applyAlignment="1">
      <alignment horizontal="center" vertical="center" wrapText="1"/>
    </xf>
    <xf numFmtId="0" fontId="10" fillId="0" borderId="5" xfId="52" applyFont="1" applyBorder="1" applyAlignment="1">
      <alignment horizontal="left" vertical="top" wrapText="1"/>
    </xf>
    <xf numFmtId="9" fontId="6" fillId="0" borderId="4" xfId="52" applyNumberFormat="1" applyFont="1" applyBorder="1" applyAlignment="1">
      <alignment horizontal="center" vertical="center" wrapText="1"/>
    </xf>
    <xf numFmtId="10" fontId="6" fillId="0" borderId="4" xfId="52" applyNumberFormat="1" applyFont="1" applyBorder="1" applyAlignment="1">
      <alignment horizontal="center" vertical="center" wrapText="1"/>
    </xf>
    <xf numFmtId="0" fontId="8" fillId="0" borderId="1" xfId="52" applyFont="1" applyBorder="1" applyAlignment="1">
      <alignment horizontal="center" vertical="center" wrapText="1"/>
    </xf>
    <xf numFmtId="0" fontId="8" fillId="0" borderId="4" xfId="52" applyFont="1" applyBorder="1" applyAlignment="1">
      <alignment horizontal="center" vertical="center" wrapText="1"/>
    </xf>
    <xf numFmtId="9" fontId="7" fillId="0" borderId="4" xfId="52" applyNumberFormat="1" applyFont="1" applyBorder="1" applyAlignment="1">
      <alignment horizontal="center" vertical="center" wrapText="1"/>
    </xf>
    <xf numFmtId="0" fontId="5" fillId="0" borderId="14" xfId="52" applyFont="1" applyBorder="1" applyAlignment="1">
      <alignment horizontal="center" vertical="center" wrapText="1"/>
    </xf>
    <xf numFmtId="0" fontId="10" fillId="0" borderId="1" xfId="52" applyFont="1" applyBorder="1" applyAlignment="1">
      <alignment horizontal="center" vertical="center" wrapText="1"/>
    </xf>
    <xf numFmtId="0" fontId="3" fillId="0" borderId="0" xfId="52" applyFont="1" applyBorder="1" applyAlignment="1">
      <alignment horizontal="left" vertical="top" wrapText="1"/>
    </xf>
    <xf numFmtId="0" fontId="4" fillId="0" borderId="0" xfId="52" applyFont="1" applyBorder="1" applyAlignment="1">
      <alignment horizontal="left" vertical="top" wrapText="1"/>
    </xf>
    <xf numFmtId="0" fontId="7" fillId="0" borderId="3" xfId="52" applyFont="1" applyBorder="1" applyAlignment="1">
      <alignment horizontal="center" vertical="center" wrapText="1"/>
    </xf>
    <xf numFmtId="10" fontId="7" fillId="0" borderId="1" xfId="52" applyNumberFormat="1" applyFont="1" applyBorder="1" applyAlignment="1">
      <alignment horizontal="center" vertical="center" wrapText="1"/>
    </xf>
    <xf numFmtId="0" fontId="7" fillId="0" borderId="5" xfId="52" applyFont="1" applyBorder="1" applyAlignment="1">
      <alignment horizontal="center" vertical="center" wrapText="1"/>
    </xf>
    <xf numFmtId="0" fontId="7" fillId="0" borderId="7" xfId="52" applyFont="1" applyBorder="1" applyAlignment="1">
      <alignment horizontal="center" vertical="center" wrapText="1"/>
    </xf>
    <xf numFmtId="0" fontId="7" fillId="0" borderId="9" xfId="52" applyFont="1" applyBorder="1" applyAlignment="1">
      <alignment horizontal="center" vertical="center" wrapText="1"/>
    </xf>
    <xf numFmtId="0" fontId="7" fillId="0" borderId="10" xfId="52" applyFont="1" applyBorder="1" applyAlignment="1">
      <alignment horizontal="center" vertical="center" wrapText="1"/>
    </xf>
    <xf numFmtId="0" fontId="7" fillId="0" borderId="11" xfId="52" applyFont="1" applyBorder="1" applyAlignment="1">
      <alignment horizontal="center" vertical="center" wrapText="1"/>
    </xf>
    <xf numFmtId="0" fontId="7" fillId="0" borderId="13" xfId="52" applyFont="1" applyBorder="1" applyAlignment="1">
      <alignment horizontal="center" vertical="center" wrapText="1"/>
    </xf>
    <xf numFmtId="0" fontId="11" fillId="0" borderId="1" xfId="52" applyFont="1" applyBorder="1" applyAlignment="1">
      <alignment horizontal="center" vertical="center" wrapText="1"/>
    </xf>
    <xf numFmtId="0" fontId="0" fillId="0" borderId="1" xfId="52" applyBorder="1">
      <alignment vertical="center"/>
    </xf>
    <xf numFmtId="0" fontId="0" fillId="0" borderId="0" xfId="51">
      <alignment vertical="center"/>
    </xf>
    <xf numFmtId="0" fontId="1" fillId="0" borderId="0" xfId="51" applyNumberFormat="1" applyFont="1" applyBorder="1" applyAlignment="1">
      <alignment vertical="center"/>
    </xf>
    <xf numFmtId="0" fontId="2" fillId="0" borderId="0" xfId="51" applyFont="1" applyBorder="1" applyAlignment="1">
      <alignment horizontal="center" vertical="center" wrapText="1"/>
    </xf>
    <xf numFmtId="0" fontId="3" fillId="0" borderId="0" xfId="51" applyFont="1" applyBorder="1" applyAlignment="1">
      <alignment horizontal="center" vertical="top" wrapText="1"/>
    </xf>
    <xf numFmtId="0" fontId="4" fillId="0" borderId="0" xfId="51" applyFont="1" applyBorder="1" applyAlignment="1">
      <alignment horizontal="center" vertical="top" wrapText="1"/>
    </xf>
    <xf numFmtId="0" fontId="5" fillId="0" borderId="1" xfId="51" applyFont="1" applyBorder="1" applyAlignment="1">
      <alignment horizontal="center" vertical="center" wrapText="1"/>
    </xf>
    <xf numFmtId="0" fontId="6" fillId="0" borderId="1" xfId="51" applyFont="1" applyBorder="1" applyAlignment="1">
      <alignment horizontal="center" vertical="center" wrapText="1"/>
    </xf>
    <xf numFmtId="0" fontId="7" fillId="0" borderId="1" xfId="51" applyFont="1" applyBorder="1" applyAlignment="1">
      <alignment horizontal="center" vertical="center" wrapText="1"/>
    </xf>
    <xf numFmtId="0" fontId="8" fillId="0" borderId="1" xfId="51" applyNumberFormat="1" applyFont="1" applyBorder="1" applyAlignment="1">
      <alignment horizontal="center" vertical="center" wrapText="1"/>
    </xf>
    <xf numFmtId="0" fontId="5" fillId="0" borderId="1" xfId="51" applyNumberFormat="1" applyFont="1" applyBorder="1" applyAlignment="1">
      <alignment horizontal="center" vertical="center" wrapText="1"/>
    </xf>
    <xf numFmtId="0" fontId="5" fillId="0" borderId="1" xfId="51" applyFont="1" applyBorder="1" applyAlignment="1">
      <alignment horizontal="justify" vertical="center" wrapText="1"/>
    </xf>
    <xf numFmtId="0" fontId="5" fillId="0" borderId="4" xfId="51" applyFont="1" applyBorder="1" applyAlignment="1">
      <alignment horizontal="center" vertical="center" wrapText="1"/>
    </xf>
    <xf numFmtId="0" fontId="9" fillId="0" borderId="5" xfId="51" applyFont="1" applyBorder="1" applyAlignment="1">
      <alignment horizontal="left" vertical="top" wrapText="1"/>
    </xf>
    <xf numFmtId="0" fontId="10" fillId="0" borderId="6" xfId="51" applyFont="1" applyBorder="1" applyAlignment="1">
      <alignment horizontal="left" vertical="top" wrapText="1"/>
    </xf>
    <xf numFmtId="0" fontId="10" fillId="0" borderId="7" xfId="51" applyFont="1" applyBorder="1" applyAlignment="1">
      <alignment horizontal="left" vertical="top" wrapText="1"/>
    </xf>
    <xf numFmtId="0" fontId="7" fillId="0" borderId="4" xfId="51" applyFont="1" applyBorder="1" applyAlignment="1">
      <alignment horizontal="center" vertical="center" wrapText="1"/>
    </xf>
    <xf numFmtId="0" fontId="6" fillId="0" borderId="4" xfId="51" applyFont="1" applyBorder="1" applyAlignment="1">
      <alignment horizontal="center" vertical="center" wrapText="1"/>
    </xf>
    <xf numFmtId="0" fontId="5" fillId="0" borderId="8" xfId="51" applyFont="1" applyBorder="1" applyAlignment="1">
      <alignment horizontal="center" vertical="center" wrapText="1"/>
    </xf>
    <xf numFmtId="0" fontId="10" fillId="0" borderId="9" xfId="51" applyFont="1" applyBorder="1" applyAlignment="1">
      <alignment horizontal="left" vertical="top" wrapText="1"/>
    </xf>
    <xf numFmtId="0" fontId="10" fillId="0" borderId="0" xfId="51" applyFont="1" applyAlignment="1">
      <alignment horizontal="left" vertical="top" wrapText="1"/>
    </xf>
    <xf numFmtId="0" fontId="10" fillId="0" borderId="10" xfId="51" applyFont="1" applyBorder="1" applyAlignment="1">
      <alignment horizontal="left" vertical="top" wrapText="1"/>
    </xf>
    <xf numFmtId="0" fontId="7" fillId="0" borderId="8" xfId="51" applyFont="1" applyBorder="1" applyAlignment="1">
      <alignment horizontal="center" vertical="center" wrapText="1"/>
    </xf>
    <xf numFmtId="0" fontId="10" fillId="0" borderId="11" xfId="51" applyFont="1" applyBorder="1" applyAlignment="1">
      <alignment horizontal="left" vertical="top" wrapText="1"/>
    </xf>
    <xf numFmtId="0" fontId="10" fillId="0" borderId="12" xfId="51" applyFont="1" applyBorder="1" applyAlignment="1">
      <alignment horizontal="left" vertical="top" wrapText="1"/>
    </xf>
    <xf numFmtId="0" fontId="10" fillId="0" borderId="13" xfId="51" applyFont="1" applyBorder="1" applyAlignment="1">
      <alignment horizontal="left" vertical="top" wrapText="1"/>
    </xf>
    <xf numFmtId="0" fontId="7" fillId="0" borderId="14" xfId="51" applyFont="1" applyBorder="1" applyAlignment="1">
      <alignment horizontal="center" vertical="center" wrapText="1"/>
    </xf>
    <xf numFmtId="0" fontId="10" fillId="0" borderId="5" xfId="51" applyFont="1" applyBorder="1" applyAlignment="1">
      <alignment horizontal="left" vertical="top" wrapText="1"/>
    </xf>
    <xf numFmtId="49" fontId="7" fillId="0" borderId="4" xfId="51" applyNumberFormat="1" applyFont="1" applyBorder="1" applyAlignment="1">
      <alignment horizontal="center" vertical="center" wrapText="1"/>
    </xf>
    <xf numFmtId="9" fontId="6" fillId="0" borderId="4" xfId="51" applyNumberFormat="1" applyFont="1" applyBorder="1" applyAlignment="1">
      <alignment horizontal="center" vertical="center" wrapText="1"/>
    </xf>
    <xf numFmtId="49" fontId="7" fillId="0" borderId="8" xfId="51" applyNumberFormat="1" applyFont="1" applyBorder="1" applyAlignment="1">
      <alignment horizontal="center" vertical="center" wrapText="1"/>
    </xf>
    <xf numFmtId="49" fontId="7" fillId="0" borderId="14" xfId="51" applyNumberFormat="1" applyFont="1" applyBorder="1" applyAlignment="1">
      <alignment horizontal="center" vertical="center" wrapText="1"/>
    </xf>
    <xf numFmtId="10" fontId="6" fillId="0" borderId="4" xfId="51" applyNumberFormat="1" applyFont="1" applyBorder="1" applyAlignment="1">
      <alignment horizontal="center" vertical="center" wrapText="1"/>
    </xf>
    <xf numFmtId="0" fontId="5" fillId="0" borderId="14" xfId="51" applyFont="1" applyBorder="1" applyAlignment="1">
      <alignment horizontal="center" vertical="center" wrapText="1"/>
    </xf>
    <xf numFmtId="0" fontId="8" fillId="0" borderId="8" xfId="51" applyFont="1" applyBorder="1" applyAlignment="1">
      <alignment horizontal="center" vertical="center" wrapText="1"/>
    </xf>
    <xf numFmtId="0" fontId="8" fillId="0" borderId="1" xfId="51" applyFont="1" applyBorder="1" applyAlignment="1">
      <alignment horizontal="center" vertical="center" wrapText="1"/>
    </xf>
    <xf numFmtId="0" fontId="8" fillId="0" borderId="4" xfId="51" applyFont="1" applyBorder="1" applyAlignment="1">
      <alignment horizontal="center" vertical="center" wrapText="1"/>
    </xf>
    <xf numFmtId="9" fontId="7" fillId="0" borderId="4" xfId="51" applyNumberFormat="1" applyFont="1" applyBorder="1" applyAlignment="1">
      <alignment horizontal="center" vertical="center" wrapText="1"/>
    </xf>
    <xf numFmtId="0" fontId="10" fillId="0" borderId="1" xfId="51" applyFont="1" applyBorder="1" applyAlignment="1">
      <alignment horizontal="center" vertical="center" wrapText="1"/>
    </xf>
    <xf numFmtId="0" fontId="3" fillId="0" borderId="0" xfId="51" applyFont="1" applyBorder="1" applyAlignment="1">
      <alignment horizontal="left" vertical="top" wrapText="1"/>
    </xf>
    <xf numFmtId="0" fontId="4" fillId="0" borderId="0" xfId="51" applyFont="1" applyBorder="1" applyAlignment="1">
      <alignment horizontal="left" vertical="top" wrapText="1"/>
    </xf>
    <xf numFmtId="10" fontId="7" fillId="0" borderId="1" xfId="51" applyNumberFormat="1" applyFont="1" applyBorder="1" applyAlignment="1">
      <alignment horizontal="center" vertical="center" wrapText="1"/>
    </xf>
    <xf numFmtId="0" fontId="7" fillId="0" borderId="5" xfId="51" applyFont="1" applyBorder="1" applyAlignment="1">
      <alignment horizontal="center" vertical="center" wrapText="1"/>
    </xf>
    <xf numFmtId="0" fontId="7" fillId="0" borderId="7" xfId="51" applyFont="1" applyBorder="1" applyAlignment="1">
      <alignment horizontal="center" vertical="center" wrapText="1"/>
    </xf>
    <xf numFmtId="0" fontId="7" fillId="0" borderId="9" xfId="51" applyFont="1" applyBorder="1" applyAlignment="1">
      <alignment horizontal="center" vertical="center" wrapText="1"/>
    </xf>
    <xf numFmtId="0" fontId="7" fillId="0" borderId="10" xfId="51" applyFont="1" applyBorder="1" applyAlignment="1">
      <alignment horizontal="center" vertical="center" wrapText="1"/>
    </xf>
    <xf numFmtId="0" fontId="7" fillId="0" borderId="11" xfId="51" applyFont="1" applyBorder="1" applyAlignment="1">
      <alignment horizontal="center" vertical="center" wrapText="1"/>
    </xf>
    <xf numFmtId="0" fontId="7" fillId="0" borderId="13" xfId="51" applyFont="1" applyBorder="1" applyAlignment="1">
      <alignment horizontal="center" vertical="center" wrapText="1"/>
    </xf>
    <xf numFmtId="0" fontId="11" fillId="0" borderId="1" xfId="51" applyFont="1" applyBorder="1" applyAlignment="1">
      <alignment horizontal="center" vertical="center" wrapText="1"/>
    </xf>
    <xf numFmtId="0" fontId="0" fillId="0" borderId="1" xfId="51" applyBorder="1">
      <alignment vertical="center"/>
    </xf>
    <xf numFmtId="0" fontId="8" fillId="0" borderId="8" xfId="52" applyFont="1" applyBorder="1" applyAlignment="1">
      <alignment horizontal="center" vertical="center" wrapText="1"/>
    </xf>
    <xf numFmtId="0" fontId="12" fillId="0" borderId="1" xfId="51" applyFont="1" applyBorder="1" applyAlignment="1">
      <alignment horizontal="center" vertical="center"/>
    </xf>
    <xf numFmtId="49" fontId="7" fillId="0" borderId="4" xfId="52" applyNumberFormat="1" applyFont="1" applyBorder="1" applyAlignment="1">
      <alignment horizontal="center" vertical="center" wrapText="1"/>
    </xf>
    <xf numFmtId="49" fontId="7" fillId="0" borderId="8" xfId="52" applyNumberFormat="1" applyFont="1" applyBorder="1" applyAlignment="1">
      <alignment horizontal="center" vertical="center" wrapText="1"/>
    </xf>
    <xf numFmtId="49" fontId="7" fillId="0" borderId="14" xfId="52" applyNumberFormat="1" applyFont="1" applyBorder="1" applyAlignment="1">
      <alignment horizontal="center" vertical="center" wrapText="1"/>
    </xf>
    <xf numFmtId="49" fontId="6" fillId="0" borderId="4" xfId="52" applyNumberFormat="1" applyFont="1" applyBorder="1" applyAlignment="1">
      <alignment horizontal="center" vertical="center" wrapText="1"/>
    </xf>
    <xf numFmtId="176" fontId="7" fillId="0" borderId="1" xfId="51" applyNumberFormat="1" applyFont="1" applyBorder="1" applyAlignment="1">
      <alignment horizontal="center" vertical="center" wrapText="1"/>
    </xf>
    <xf numFmtId="0" fontId="5" fillId="0" borderId="1" xfId="51" applyFont="1" applyFill="1" applyBorder="1" applyAlignment="1">
      <alignment horizontal="center" vertical="center" wrapText="1"/>
    </xf>
    <xf numFmtId="0" fontId="8" fillId="0" borderId="4" xfId="51" applyNumberFormat="1" applyFont="1" applyBorder="1" applyAlignment="1">
      <alignment horizontal="center" vertical="center" wrapText="1"/>
    </xf>
    <xf numFmtId="0" fontId="8" fillId="0" borderId="8" xfId="51" applyNumberFormat="1" applyFont="1" applyBorder="1" applyAlignment="1">
      <alignment horizontal="center" vertical="center" wrapText="1"/>
    </xf>
    <xf numFmtId="0" fontId="9" fillId="0" borderId="5" xfId="51" applyFont="1" applyBorder="1" applyAlignment="1">
      <alignment horizontal="left" vertical="center" wrapText="1"/>
    </xf>
    <xf numFmtId="0" fontId="9" fillId="0" borderId="6" xfId="51" applyFont="1" applyBorder="1" applyAlignment="1">
      <alignment horizontal="left" vertical="center" wrapText="1"/>
    </xf>
    <xf numFmtId="0" fontId="9" fillId="0" borderId="7" xfId="51" applyFont="1" applyBorder="1" applyAlignment="1">
      <alignment horizontal="left" vertical="center" wrapText="1"/>
    </xf>
    <xf numFmtId="0" fontId="9" fillId="0" borderId="9" xfId="51" applyFont="1" applyBorder="1" applyAlignment="1">
      <alignment horizontal="left" vertical="center" wrapText="1"/>
    </xf>
    <xf numFmtId="0" fontId="9" fillId="0" borderId="0" xfId="51" applyFont="1" applyAlignment="1">
      <alignment horizontal="left" vertical="center" wrapText="1"/>
    </xf>
    <xf numFmtId="0" fontId="9" fillId="0" borderId="10" xfId="51" applyFont="1" applyBorder="1" applyAlignment="1">
      <alignment horizontal="left" vertical="center" wrapText="1"/>
    </xf>
    <xf numFmtId="0" fontId="9" fillId="0" borderId="11" xfId="51" applyFont="1" applyBorder="1" applyAlignment="1">
      <alignment horizontal="left" vertical="center" wrapText="1"/>
    </xf>
    <xf numFmtId="0" fontId="9" fillId="0" borderId="12" xfId="51" applyFont="1" applyBorder="1" applyAlignment="1">
      <alignment horizontal="left" vertical="center" wrapText="1"/>
    </xf>
    <xf numFmtId="0" fontId="9" fillId="0" borderId="13" xfId="51" applyFont="1" applyBorder="1" applyAlignment="1">
      <alignment horizontal="left" vertical="center" wrapText="1"/>
    </xf>
    <xf numFmtId="0" fontId="10" fillId="0" borderId="6" xfId="51" applyFont="1" applyBorder="1" applyAlignment="1">
      <alignment horizontal="left" vertical="center" wrapText="1"/>
    </xf>
    <xf numFmtId="0" fontId="10" fillId="0" borderId="7" xfId="51" applyFont="1" applyBorder="1" applyAlignment="1">
      <alignment horizontal="left" vertical="center" wrapText="1"/>
    </xf>
    <xf numFmtId="0" fontId="10" fillId="0" borderId="9" xfId="51" applyFont="1" applyBorder="1" applyAlignment="1">
      <alignment horizontal="left" vertical="center" wrapText="1"/>
    </xf>
    <xf numFmtId="0" fontId="10" fillId="0" borderId="0" xfId="51" applyFont="1" applyAlignment="1">
      <alignment horizontal="left" vertical="center" wrapText="1"/>
    </xf>
    <xf numFmtId="0" fontId="10" fillId="0" borderId="10" xfId="51" applyFont="1" applyBorder="1" applyAlignment="1">
      <alignment horizontal="left" vertical="center" wrapText="1"/>
    </xf>
    <xf numFmtId="0" fontId="10" fillId="0" borderId="11" xfId="51" applyFont="1" applyBorder="1" applyAlignment="1">
      <alignment horizontal="left" vertical="center" wrapText="1"/>
    </xf>
    <xf numFmtId="0" fontId="10" fillId="0" borderId="12" xfId="51" applyFont="1" applyBorder="1" applyAlignment="1">
      <alignment horizontal="left" vertical="center" wrapText="1"/>
    </xf>
    <xf numFmtId="0" fontId="10" fillId="0" borderId="13" xfId="51" applyFont="1" applyBorder="1" applyAlignment="1">
      <alignment horizontal="left" vertical="center" wrapText="1"/>
    </xf>
    <xf numFmtId="0" fontId="13" fillId="0" borderId="4" xfId="51" applyFont="1" applyBorder="1" applyAlignment="1">
      <alignment horizontal="center" vertical="center" wrapText="1"/>
    </xf>
    <xf numFmtId="0" fontId="13" fillId="0" borderId="8" xfId="51" applyFont="1" applyBorder="1" applyAlignment="1">
      <alignment horizontal="center" vertical="center" wrapText="1"/>
    </xf>
    <xf numFmtId="0" fontId="8" fillId="0" borderId="14" xfId="51" applyNumberFormat="1" applyFont="1" applyBorder="1" applyAlignment="1">
      <alignment horizontal="center" vertical="center" wrapText="1"/>
    </xf>
    <xf numFmtId="0" fontId="14" fillId="0" borderId="0" xfId="51" applyFont="1">
      <alignment vertical="center"/>
    </xf>
    <xf numFmtId="0" fontId="6" fillId="0" borderId="5" xfId="51" applyFont="1" applyBorder="1" applyAlignment="1">
      <alignment horizontal="center" vertical="center" wrapText="1"/>
    </xf>
    <xf numFmtId="0" fontId="6" fillId="0" borderId="5"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7" fillId="0" borderId="9" xfId="51" applyFont="1" applyFill="1" applyBorder="1" applyAlignment="1">
      <alignment horizontal="center" vertical="center" wrapText="1"/>
    </xf>
    <xf numFmtId="0" fontId="7" fillId="0" borderId="10" xfId="51" applyFont="1" applyFill="1" applyBorder="1" applyAlignment="1">
      <alignment horizontal="center" vertical="center" wrapText="1"/>
    </xf>
    <xf numFmtId="0" fontId="7" fillId="0" borderId="11" xfId="51" applyFont="1" applyFill="1" applyBorder="1" applyAlignment="1">
      <alignment horizontal="center" vertical="center" wrapText="1"/>
    </xf>
    <xf numFmtId="0" fontId="7" fillId="0" borderId="13" xfId="51" applyFont="1" applyFill="1" applyBorder="1" applyAlignment="1">
      <alignment horizontal="center" vertical="center" wrapText="1"/>
    </xf>
    <xf numFmtId="9" fontId="7" fillId="0" borderId="1" xfId="51" applyNumberFormat="1" applyFont="1" applyBorder="1" applyAlignment="1">
      <alignment horizontal="center" vertical="center" wrapText="1"/>
    </xf>
    <xf numFmtId="0" fontId="0" fillId="0" borderId="0" xfId="51" applyFont="1">
      <alignment vertical="center"/>
    </xf>
    <xf numFmtId="176" fontId="7" fillId="0" borderId="2" xfId="51" applyNumberFormat="1" applyFont="1" applyBorder="1" applyAlignment="1">
      <alignment horizontal="center" vertical="center" wrapText="1"/>
    </xf>
    <xf numFmtId="176" fontId="7" fillId="0" borderId="3" xfId="51" applyNumberFormat="1" applyFont="1" applyBorder="1" applyAlignment="1">
      <alignment horizontal="center" vertical="center" wrapText="1"/>
    </xf>
    <xf numFmtId="0" fontId="0" fillId="0" borderId="1" xfId="51" applyFont="1" applyBorder="1">
      <alignment vertical="center"/>
    </xf>
    <xf numFmtId="0" fontId="7" fillId="0" borderId="4" xfId="51" applyFont="1" applyFill="1" applyBorder="1" applyAlignment="1">
      <alignment horizontal="center" vertical="center" wrapText="1"/>
    </xf>
    <xf numFmtId="0" fontId="7" fillId="0" borderId="8" xfId="51" applyFont="1" applyFill="1" applyBorder="1" applyAlignment="1">
      <alignment horizontal="center" vertical="center" wrapText="1"/>
    </xf>
    <xf numFmtId="0" fontId="7" fillId="0" borderId="14"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5" fillId="0" borderId="4" xfId="51" applyFont="1" applyBorder="1" applyAlignment="1">
      <alignment vertical="center" wrapText="1"/>
    </xf>
    <xf numFmtId="0" fontId="9" fillId="0" borderId="1" xfId="51" applyFont="1" applyBorder="1" applyAlignment="1">
      <alignment horizontal="left" vertical="center" wrapText="1"/>
    </xf>
    <xf numFmtId="0" fontId="10" fillId="0" borderId="1" xfId="51" applyFont="1" applyBorder="1" applyAlignment="1">
      <alignment horizontal="left" vertical="center" wrapText="1"/>
    </xf>
    <xf numFmtId="0" fontId="15" fillId="0" borderId="0" xfId="51" applyFont="1" applyFill="1" applyAlignment="1">
      <alignment horizontal="left" vertical="center"/>
    </xf>
    <xf numFmtId="0" fontId="5" fillId="0" borderId="1" xfId="51" applyFont="1" applyBorder="1" applyAlignment="1">
      <alignment vertical="center" wrapText="1"/>
    </xf>
    <xf numFmtId="9" fontId="15" fillId="0" borderId="1" xfId="51" applyNumberFormat="1" applyFont="1" applyFill="1" applyBorder="1" applyAlignment="1">
      <alignment horizontal="left" vertical="center"/>
    </xf>
    <xf numFmtId="9" fontId="6" fillId="0" borderId="1" xfId="51" applyNumberFormat="1" applyFont="1" applyBorder="1" applyAlignment="1">
      <alignment horizontal="center" vertical="center" wrapText="1"/>
    </xf>
    <xf numFmtId="0" fontId="13" fillId="0" borderId="1" xfId="51" applyFont="1" applyBorder="1" applyAlignment="1">
      <alignment vertical="center" wrapText="1"/>
    </xf>
    <xf numFmtId="0" fontId="8" fillId="0" borderId="1" xfId="51" applyFont="1" applyBorder="1" applyAlignment="1">
      <alignment vertical="center" wrapText="1"/>
    </xf>
    <xf numFmtId="0" fontId="15" fillId="0" borderId="1" xfId="51" applyFont="1" applyFill="1" applyBorder="1" applyAlignment="1">
      <alignment horizontal="left" vertical="center"/>
    </xf>
    <xf numFmtId="0" fontId="8" fillId="0" borderId="4" xfId="51" applyFont="1" applyBorder="1" applyAlignment="1">
      <alignment vertical="center" wrapText="1"/>
    </xf>
    <xf numFmtId="0" fontId="3" fillId="0" borderId="1" xfId="51" applyFont="1" applyBorder="1" applyAlignment="1">
      <alignment horizontal="left" vertical="top" wrapText="1"/>
    </xf>
    <xf numFmtId="0" fontId="4" fillId="0" borderId="1" xfId="51" applyFont="1" applyBorder="1" applyAlignment="1">
      <alignment horizontal="left" vertical="top" wrapText="1"/>
    </xf>
    <xf numFmtId="0" fontId="16" fillId="0" borderId="1" xfId="51" applyNumberFormat="1" applyFont="1" applyBorder="1" applyAlignment="1">
      <alignment vertical="center" wrapText="1"/>
    </xf>
    <xf numFmtId="0" fontId="17" fillId="0" borderId="1" xfId="51" applyNumberFormat="1" applyFont="1" applyBorder="1" applyAlignment="1">
      <alignment vertical="center" wrapText="1"/>
    </xf>
    <xf numFmtId="0" fontId="15" fillId="0" borderId="1" xfId="51" applyFont="1" applyFill="1" applyBorder="1" applyAlignment="1">
      <alignment horizontal="center" vertical="center"/>
    </xf>
    <xf numFmtId="9" fontId="15" fillId="0" borderId="0" xfId="51" applyNumberFormat="1" applyFont="1" applyFill="1" applyAlignment="1">
      <alignment horizontal="left" vertical="center"/>
    </xf>
    <xf numFmtId="0" fontId="7" fillId="0" borderId="1"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15" fillId="0" borderId="1" xfId="51" applyFont="1" applyFill="1" applyBorder="1" applyAlignment="1">
      <alignment horizontal="left" vertical="center" wrapText="1"/>
    </xf>
    <xf numFmtId="0" fontId="7" fillId="0" borderId="2" xfId="51" applyFont="1" applyBorder="1" applyAlignment="1">
      <alignment horizontal="center" vertical="center" wrapText="1"/>
    </xf>
    <xf numFmtId="0" fontId="7" fillId="0" borderId="3" xfId="51" applyFont="1" applyBorder="1" applyAlignment="1">
      <alignment horizontal="center" vertical="center" wrapText="1"/>
    </xf>
    <xf numFmtId="177" fontId="7" fillId="0" borderId="1" xfId="51" applyNumberFormat="1" applyFont="1" applyBorder="1" applyAlignment="1">
      <alignment horizontal="center" vertical="center" wrapText="1"/>
    </xf>
    <xf numFmtId="0" fontId="6" fillId="0" borderId="1" xfId="51" applyFont="1" applyBorder="1" applyAlignment="1">
      <alignment horizontal="left" vertical="center" wrapText="1"/>
    </xf>
    <xf numFmtId="0" fontId="7" fillId="0" borderId="1" xfId="51" applyFont="1" applyBorder="1" applyAlignment="1">
      <alignment horizontal="left" vertical="center" wrapText="1"/>
    </xf>
    <xf numFmtId="0" fontId="6" fillId="0" borderId="1" xfId="51" applyFont="1" applyFill="1" applyBorder="1" applyAlignment="1">
      <alignment horizontal="left" vertical="center" wrapText="1"/>
    </xf>
    <xf numFmtId="0" fontId="18" fillId="0" borderId="1" xfId="51" applyFont="1" applyBorder="1" applyAlignment="1">
      <alignment horizontal="left" vertical="center" wrapText="1"/>
    </xf>
    <xf numFmtId="0" fontId="11" fillId="0" borderId="1" xfId="51" applyFont="1" applyBorder="1" applyAlignment="1">
      <alignment horizontal="left" vertical="center" wrapText="1"/>
    </xf>
    <xf numFmtId="0" fontId="6" fillId="0" borderId="1" xfId="51" applyFont="1" applyFill="1" applyBorder="1" applyAlignment="1">
      <alignment horizontal="center" vertical="center" wrapText="1"/>
    </xf>
    <xf numFmtId="0" fontId="13" fillId="0" borderId="1" xfId="51" applyFont="1" applyBorder="1" applyAlignment="1">
      <alignment horizontal="center" vertical="center" wrapText="1"/>
    </xf>
    <xf numFmtId="9" fontId="6" fillId="0" borderId="1" xfId="51" applyNumberFormat="1" applyFont="1" applyFill="1" applyBorder="1" applyAlignment="1">
      <alignment horizontal="center" vertical="center" wrapText="1"/>
    </xf>
    <xf numFmtId="0" fontId="7" fillId="0" borderId="1" xfId="51" applyFont="1" applyFill="1" applyBorder="1" applyAlignment="1">
      <alignment horizontal="left" vertical="center" wrapText="1"/>
    </xf>
    <xf numFmtId="0" fontId="5" fillId="0" borderId="14" xfId="51" applyFont="1" applyBorder="1" applyAlignment="1">
      <alignment vertical="center" wrapText="1"/>
    </xf>
    <xf numFmtId="0" fontId="0" fillId="0" borderId="0" xfId="51" applyAlignment="1">
      <alignment horizontal="left" vertical="center"/>
    </xf>
    <xf numFmtId="0" fontId="19" fillId="0" borderId="0" xfId="50">
      <alignment vertical="center"/>
    </xf>
    <xf numFmtId="0" fontId="20" fillId="0" borderId="0" xfId="53" applyNumberFormat="1" applyFont="1" applyFill="1" applyBorder="1" applyAlignment="1">
      <alignment vertical="center"/>
    </xf>
    <xf numFmtId="0" fontId="21" fillId="0" borderId="0" xfId="53" applyNumberFormat="1" applyFont="1" applyFill="1" applyBorder="1" applyAlignment="1">
      <alignment horizontal="center" vertical="center" wrapText="1"/>
    </xf>
    <xf numFmtId="0" fontId="20" fillId="0" borderId="0" xfId="53" applyNumberFormat="1" applyFont="1" applyFill="1" applyBorder="1" applyAlignment="1">
      <alignment horizontal="center" vertical="top" wrapText="1"/>
    </xf>
    <xf numFmtId="0" fontId="22" fillId="0" borderId="0" xfId="53" applyNumberFormat="1" applyFont="1" applyFill="1" applyBorder="1" applyAlignment="1">
      <alignment horizontal="center" vertical="top" wrapText="1"/>
    </xf>
    <xf numFmtId="0" fontId="23" fillId="0" borderId="1" xfId="53" applyNumberFormat="1" applyFont="1" applyFill="1" applyBorder="1" applyAlignment="1">
      <alignment horizontal="center" vertical="center" wrapText="1"/>
    </xf>
    <xf numFmtId="0" fontId="24" fillId="0" borderId="2" xfId="53" applyNumberFormat="1" applyFont="1" applyFill="1" applyBorder="1" applyAlignment="1">
      <alignment horizontal="left" vertical="center" wrapText="1"/>
    </xf>
    <xf numFmtId="0" fontId="25" fillId="0" borderId="15" xfId="53" applyNumberFormat="1" applyFont="1" applyFill="1" applyBorder="1" applyAlignment="1">
      <alignment horizontal="left" vertical="center" wrapText="1"/>
    </xf>
    <xf numFmtId="0" fontId="26" fillId="0" borderId="1" xfId="53" applyNumberFormat="1" applyFont="1" applyFill="1" applyBorder="1" applyAlignment="1">
      <alignment horizontal="center" vertical="center" wrapText="1"/>
    </xf>
    <xf numFmtId="0" fontId="23" fillId="0" borderId="1" xfId="53" applyNumberFormat="1" applyFont="1" applyFill="1" applyBorder="1" applyAlignment="1">
      <alignment horizontal="justify" vertical="center" wrapText="1"/>
    </xf>
    <xf numFmtId="0" fontId="25" fillId="0" borderId="1" xfId="53" applyNumberFormat="1" applyFont="1" applyFill="1" applyBorder="1" applyAlignment="1">
      <alignment horizontal="center" vertical="center" wrapText="1"/>
    </xf>
    <xf numFmtId="0" fontId="25" fillId="0" borderId="3" xfId="53" applyNumberFormat="1" applyFont="1" applyFill="1" applyBorder="1" applyAlignment="1">
      <alignment horizontal="left" vertical="center" wrapText="1"/>
    </xf>
    <xf numFmtId="0" fontId="23" fillId="0" borderId="1" xfId="53" applyNumberFormat="1" applyFont="1" applyFill="1" applyBorder="1" applyAlignment="1">
      <alignment horizontal="left" vertical="center" wrapText="1"/>
    </xf>
    <xf numFmtId="0" fontId="24" fillId="0" borderId="1" xfId="53" applyNumberFormat="1" applyFont="1" applyFill="1" applyBorder="1" applyAlignment="1">
      <alignment horizontal="center" vertical="center" wrapText="1"/>
    </xf>
    <xf numFmtId="9" fontId="25" fillId="0" borderId="1" xfId="53" applyNumberFormat="1" applyFont="1" applyFill="1" applyBorder="1" applyAlignment="1">
      <alignment horizontal="center" vertical="center" wrapText="1"/>
    </xf>
    <xf numFmtId="0" fontId="20" fillId="0" borderId="1" xfId="53" applyNumberFormat="1" applyFont="1" applyFill="1" applyBorder="1" applyAlignment="1">
      <alignment horizontal="left" vertical="top" wrapText="1"/>
    </xf>
    <xf numFmtId="0" fontId="22" fillId="0" borderId="1" xfId="53" applyNumberFormat="1" applyFont="1" applyFill="1" applyBorder="1" applyAlignment="1">
      <alignment horizontal="left" vertical="top" wrapText="1"/>
    </xf>
    <xf numFmtId="0" fontId="27" fillId="0" borderId="0" xfId="53" applyNumberFormat="1" applyFont="1" applyFill="1" applyBorder="1" applyAlignment="1">
      <alignment vertical="center"/>
    </xf>
    <xf numFmtId="0" fontId="18" fillId="0" borderId="2" xfId="53" applyNumberFormat="1" applyFont="1" applyFill="1" applyBorder="1" applyAlignment="1">
      <alignment horizontal="left" vertical="center" wrapText="1"/>
    </xf>
    <xf numFmtId="0" fontId="25" fillId="0" borderId="2" xfId="53" applyNumberFormat="1" applyFont="1" applyFill="1" applyBorder="1" applyAlignment="1">
      <alignment horizontal="left" vertical="center" wrapText="1"/>
    </xf>
    <xf numFmtId="10" fontId="25" fillId="0" borderId="1" xfId="53" applyNumberFormat="1" applyFont="1" applyFill="1" applyBorder="1" applyAlignment="1">
      <alignment horizontal="center" vertical="center" wrapText="1"/>
    </xf>
    <xf numFmtId="0" fontId="28" fillId="0" borderId="1" xfId="53" applyNumberFormat="1" applyFont="1" applyFill="1" applyBorder="1" applyAlignment="1">
      <alignment vertical="center"/>
    </xf>
    <xf numFmtId="0" fontId="26" fillId="0" borderId="4" xfId="53" applyNumberFormat="1" applyFont="1" applyFill="1" applyBorder="1" applyAlignment="1">
      <alignment horizontal="center" vertical="center" wrapText="1"/>
    </xf>
    <xf numFmtId="0" fontId="26" fillId="0" borderId="8" xfId="53" applyNumberFormat="1" applyFont="1" applyFill="1" applyBorder="1" applyAlignment="1">
      <alignment horizontal="center" vertical="center" wrapText="1"/>
    </xf>
    <xf numFmtId="0" fontId="20" fillId="0" borderId="14" xfId="53" applyNumberFormat="1" applyFont="1" applyFill="1" applyBorder="1" applyAlignment="1">
      <alignment horizontal="left" vertical="top" wrapText="1"/>
    </xf>
    <xf numFmtId="0" fontId="22" fillId="0" borderId="14" xfId="53" applyNumberFormat="1" applyFont="1" applyFill="1" applyBorder="1" applyAlignment="1">
      <alignment horizontal="left" vertical="top" wrapText="1"/>
    </xf>
    <xf numFmtId="9" fontId="24" fillId="0" borderId="1" xfId="53" applyNumberFormat="1" applyFont="1" applyFill="1" applyBorder="1" applyAlignment="1">
      <alignment horizontal="center" vertical="center" wrapText="1"/>
    </xf>
    <xf numFmtId="0" fontId="0" fillId="0" borderId="0" xfId="49" applyFont="1" applyFill="1" applyAlignment="1">
      <alignment vertical="center"/>
    </xf>
    <xf numFmtId="0" fontId="1" fillId="0" borderId="0" xfId="49" applyNumberFormat="1" applyFont="1" applyFill="1" applyBorder="1" applyAlignment="1">
      <alignment vertical="center"/>
    </xf>
    <xf numFmtId="0" fontId="2" fillId="0" borderId="0" xfId="49" applyFont="1" applyFill="1" applyBorder="1" applyAlignment="1">
      <alignment horizontal="center" vertical="center" wrapText="1"/>
    </xf>
    <xf numFmtId="0" fontId="3" fillId="0" borderId="0" xfId="49" applyFont="1" applyFill="1" applyBorder="1" applyAlignment="1">
      <alignment horizontal="center" vertical="top" wrapText="1"/>
    </xf>
    <xf numFmtId="0" fontId="4" fillId="0" borderId="0" xfId="49" applyFont="1" applyFill="1" applyBorder="1" applyAlignment="1">
      <alignment horizontal="center" vertical="top"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1" xfId="49" applyFont="1" applyFill="1" applyBorder="1" applyAlignment="1">
      <alignment horizontal="justify" vertical="center" wrapText="1"/>
    </xf>
    <xf numFmtId="0" fontId="8" fillId="0" borderId="4"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8" xfId="49"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4" xfId="49" applyFont="1" applyFill="1" applyBorder="1" applyAlignment="1">
      <alignment vertical="center" wrapText="1"/>
    </xf>
    <xf numFmtId="0" fontId="9" fillId="0" borderId="1" xfId="49" applyFont="1" applyFill="1" applyBorder="1" applyAlignment="1">
      <alignment horizontal="left" vertical="center" wrapText="1"/>
    </xf>
    <xf numFmtId="0" fontId="10" fillId="0" borderId="1" xfId="49" applyFont="1" applyFill="1" applyBorder="1" applyAlignment="1">
      <alignment horizontal="left" vertical="center" wrapText="1"/>
    </xf>
    <xf numFmtId="0" fontId="5" fillId="0" borderId="8" xfId="49" applyFont="1" applyFill="1" applyBorder="1" applyAlignment="1">
      <alignment horizontal="center" vertical="center" wrapText="1"/>
    </xf>
    <xf numFmtId="0" fontId="5" fillId="0" borderId="1" xfId="49" applyFont="1" applyFill="1" applyBorder="1" applyAlignment="1">
      <alignment vertical="center" wrapText="1"/>
    </xf>
    <xf numFmtId="0" fontId="5" fillId="0" borderId="14" xfId="49" applyFont="1" applyFill="1" applyBorder="1" applyAlignment="1">
      <alignment horizontal="center" vertical="center" wrapText="1"/>
    </xf>
    <xf numFmtId="0" fontId="13" fillId="0" borderId="4" xfId="49" applyFont="1" applyFill="1" applyBorder="1" applyAlignment="1">
      <alignment vertical="center" wrapText="1"/>
    </xf>
    <xf numFmtId="0" fontId="8" fillId="0" borderId="1" xfId="49" applyFont="1" applyFill="1" applyBorder="1" applyAlignment="1">
      <alignment vertical="center" wrapText="1"/>
    </xf>
    <xf numFmtId="0" fontId="8" fillId="0" borderId="4" xfId="49" applyFont="1" applyFill="1" applyBorder="1" applyAlignment="1">
      <alignment vertical="center" wrapText="1"/>
    </xf>
    <xf numFmtId="0" fontId="29" fillId="0" borderId="1" xfId="49" applyFont="1" applyFill="1" applyBorder="1" applyAlignment="1">
      <alignment horizontal="center" vertical="center" wrapText="1"/>
    </xf>
    <xf numFmtId="9" fontId="6"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3" fillId="0" borderId="0" xfId="49" applyFont="1" applyFill="1" applyBorder="1" applyAlignment="1">
      <alignment horizontal="left" vertical="top" wrapText="1"/>
    </xf>
    <xf numFmtId="0" fontId="4" fillId="0" borderId="0" xfId="49" applyFont="1" applyFill="1" applyBorder="1" applyAlignment="1">
      <alignment horizontal="left" vertical="top" wrapText="1"/>
    </xf>
    <xf numFmtId="0" fontId="14" fillId="0" borderId="0" xfId="49" applyFont="1" applyFill="1" applyAlignment="1">
      <alignment vertical="center"/>
    </xf>
    <xf numFmtId="9" fontId="7" fillId="0" borderId="1" xfId="49"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0" fillId="0" borderId="1" xfId="49" applyFont="1" applyFill="1" applyBorder="1" applyAlignment="1">
      <alignment vertical="center"/>
    </xf>
    <xf numFmtId="9" fontId="29" fillId="0" borderId="1" xfId="49" applyNumberFormat="1" applyFont="1" applyFill="1" applyBorder="1" applyAlignment="1">
      <alignment horizontal="center" vertical="center" wrapText="1"/>
    </xf>
    <xf numFmtId="10" fontId="7" fillId="0" borderId="1" xfId="49" applyNumberFormat="1" applyFont="1" applyFill="1" applyBorder="1" applyAlignment="1">
      <alignment horizontal="center" vertical="center" wrapText="1"/>
    </xf>
    <xf numFmtId="0" fontId="7" fillId="0" borderId="1" xfId="51" applyFont="1" applyBorder="1" applyAlignment="1" quotePrefix="1">
      <alignment horizontal="center" vertical="center" wrapText="1"/>
    </xf>
    <xf numFmtId="0" fontId="7" fillId="0" borderId="1" xfId="5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常规_Sheet1"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3" Type="http://schemas.openxmlformats.org/officeDocument/2006/relationships/styles" Target="styles.xml"/><Relationship Id="rId92" Type="http://schemas.openxmlformats.org/officeDocument/2006/relationships/sharedStrings" Target="sharedStrings.xml"/><Relationship Id="rId91" Type="http://schemas.openxmlformats.org/officeDocument/2006/relationships/theme" Target="theme/theme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7" t="s">
        <v>4</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10</v>
      </c>
      <c r="D6" s="217"/>
      <c r="E6" s="217"/>
      <c r="F6" s="217"/>
      <c r="G6" s="217"/>
      <c r="H6" s="215" t="s">
        <v>11</v>
      </c>
      <c r="I6" s="215"/>
      <c r="J6" s="217">
        <v>64186087</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20</v>
      </c>
      <c r="F8" s="217" t="s">
        <v>21</v>
      </c>
      <c r="G8" s="217"/>
      <c r="H8" s="217" t="s">
        <v>21</v>
      </c>
      <c r="I8" s="217"/>
      <c r="J8" s="215">
        <v>10</v>
      </c>
      <c r="K8" s="215"/>
      <c r="L8" s="240">
        <v>1</v>
      </c>
      <c r="M8" s="217"/>
      <c r="N8" s="217">
        <v>10</v>
      </c>
    </row>
    <row r="9" ht="15" customHeight="1" spans="1:14">
      <c r="A9" s="219"/>
      <c r="B9" s="219"/>
      <c r="C9" s="215" t="s">
        <v>22</v>
      </c>
      <c r="D9" s="215"/>
      <c r="E9" s="217" t="s">
        <v>20</v>
      </c>
      <c r="F9" s="217" t="s">
        <v>21</v>
      </c>
      <c r="G9" s="217"/>
      <c r="H9" s="217" t="s">
        <v>21</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90" customHeight="1" spans="1:14">
      <c r="A13" s="215"/>
      <c r="B13" s="216" t="s">
        <v>29</v>
      </c>
      <c r="C13" s="217"/>
      <c r="D13" s="217"/>
      <c r="E13" s="217"/>
      <c r="F13" s="217"/>
      <c r="G13" s="217"/>
      <c r="H13" s="216" t="s">
        <v>30</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84" customHeight="1" spans="1:14">
      <c r="A15" s="223"/>
      <c r="B15" s="224" t="s">
        <v>38</v>
      </c>
      <c r="C15" s="225" t="s">
        <v>39</v>
      </c>
      <c r="D15" s="226" t="s">
        <v>40</v>
      </c>
      <c r="E15" s="227"/>
      <c r="F15" s="227"/>
      <c r="G15" s="217" t="s">
        <v>41</v>
      </c>
      <c r="H15" s="216" t="s">
        <v>42</v>
      </c>
      <c r="I15" s="217">
        <v>10</v>
      </c>
      <c r="J15" s="217"/>
      <c r="K15" s="217">
        <v>10</v>
      </c>
      <c r="L15" s="217"/>
      <c r="M15" s="217"/>
      <c r="N15" s="217"/>
    </row>
    <row r="16" ht="51.95" customHeight="1" spans="1:14">
      <c r="A16" s="223"/>
      <c r="B16" s="228"/>
      <c r="C16" s="229" t="s">
        <v>43</v>
      </c>
      <c r="D16" s="226" t="s">
        <v>44</v>
      </c>
      <c r="E16" s="227"/>
      <c r="F16" s="227"/>
      <c r="G16" s="217" t="s">
        <v>45</v>
      </c>
      <c r="H16" s="217" t="s">
        <v>45</v>
      </c>
      <c r="I16" s="217">
        <v>10</v>
      </c>
      <c r="J16" s="217"/>
      <c r="K16" s="217">
        <v>10</v>
      </c>
      <c r="L16" s="217"/>
      <c r="M16" s="217"/>
      <c r="N16" s="217"/>
    </row>
    <row r="17" ht="35.1" customHeight="1" spans="1:14">
      <c r="A17" s="223"/>
      <c r="B17" s="230"/>
      <c r="C17" s="229" t="s">
        <v>46</v>
      </c>
      <c r="D17" s="226" t="s">
        <v>47</v>
      </c>
      <c r="E17" s="227"/>
      <c r="F17" s="227"/>
      <c r="G17" s="217" t="s">
        <v>45</v>
      </c>
      <c r="H17" s="217" t="s">
        <v>45</v>
      </c>
      <c r="I17" s="217">
        <v>20</v>
      </c>
      <c r="J17" s="217"/>
      <c r="K17" s="217">
        <v>20</v>
      </c>
      <c r="L17" s="217"/>
      <c r="M17" s="217"/>
      <c r="N17" s="217"/>
    </row>
    <row r="18" ht="35.1" customHeight="1" spans="1:14">
      <c r="A18" s="223"/>
      <c r="B18" s="231" t="s">
        <v>48</v>
      </c>
      <c r="C18" s="232" t="s">
        <v>49</v>
      </c>
      <c r="D18" s="226" t="s">
        <v>50</v>
      </c>
      <c r="E18" s="227"/>
      <c r="F18" s="227"/>
      <c r="G18" s="217" t="s">
        <v>45</v>
      </c>
      <c r="H18" s="217" t="s">
        <v>45</v>
      </c>
      <c r="I18" s="217">
        <v>20</v>
      </c>
      <c r="J18" s="217"/>
      <c r="K18" s="217">
        <v>20</v>
      </c>
      <c r="L18" s="217"/>
      <c r="M18" s="217"/>
      <c r="N18" s="217"/>
    </row>
    <row r="19" ht="62.1" customHeight="1" spans="1:14">
      <c r="A19" s="223"/>
      <c r="B19" s="225" t="s">
        <v>51</v>
      </c>
      <c r="C19" s="233" t="s">
        <v>52</v>
      </c>
      <c r="D19" s="226" t="s">
        <v>53</v>
      </c>
      <c r="E19" s="227"/>
      <c r="F19" s="227"/>
      <c r="G19" s="216" t="s">
        <v>54</v>
      </c>
      <c r="H19" s="216" t="s">
        <v>54</v>
      </c>
      <c r="I19" s="217">
        <v>20</v>
      </c>
      <c r="J19" s="217"/>
      <c r="K19" s="217">
        <v>20</v>
      </c>
      <c r="L19" s="217"/>
      <c r="M19" s="217"/>
      <c r="N19" s="217"/>
    </row>
    <row r="20" ht="86.1" customHeight="1" spans="1:14">
      <c r="A20" s="223"/>
      <c r="B20" s="233" t="s">
        <v>55</v>
      </c>
      <c r="C20" s="229" t="s">
        <v>56</v>
      </c>
      <c r="D20" s="226" t="s">
        <v>57</v>
      </c>
      <c r="E20" s="227"/>
      <c r="F20" s="227"/>
      <c r="G20" s="234" t="s">
        <v>58</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61</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62</v>
      </c>
      <c r="D6" s="217"/>
      <c r="E6" s="217"/>
      <c r="F6" s="217"/>
      <c r="G6" s="217"/>
      <c r="H6" s="215" t="s">
        <v>11</v>
      </c>
      <c r="I6" s="215"/>
      <c r="J6" s="217">
        <v>64186021</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63</v>
      </c>
      <c r="F8" s="217" t="s">
        <v>64</v>
      </c>
      <c r="G8" s="217"/>
      <c r="H8" s="217" t="s">
        <v>64</v>
      </c>
      <c r="I8" s="217"/>
      <c r="J8" s="215">
        <v>10</v>
      </c>
      <c r="K8" s="215"/>
      <c r="L8" s="240">
        <v>1</v>
      </c>
      <c r="M8" s="217"/>
      <c r="N8" s="217">
        <v>10</v>
      </c>
    </row>
    <row r="9" ht="15" customHeight="1" spans="1:14">
      <c r="A9" s="219"/>
      <c r="B9" s="219"/>
      <c r="C9" s="215" t="s">
        <v>22</v>
      </c>
      <c r="D9" s="215"/>
      <c r="E9" s="217" t="s">
        <v>63</v>
      </c>
      <c r="F9" s="217" t="s">
        <v>64</v>
      </c>
      <c r="G9" s="217"/>
      <c r="H9" s="217" t="s">
        <v>64</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48" customHeight="1" spans="1:14">
      <c r="A13" s="215"/>
      <c r="B13" s="216" t="s">
        <v>65</v>
      </c>
      <c r="C13" s="217"/>
      <c r="D13" s="217"/>
      <c r="E13" s="217"/>
      <c r="F13" s="217"/>
      <c r="G13" s="217"/>
      <c r="H13" s="216" t="s">
        <v>65</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7" t="s">
        <v>66</v>
      </c>
      <c r="E15" s="227"/>
      <c r="F15" s="227"/>
      <c r="G15" s="217" t="s">
        <v>67</v>
      </c>
      <c r="H15" s="217" t="s">
        <v>67</v>
      </c>
      <c r="I15" s="217">
        <v>10</v>
      </c>
      <c r="J15" s="217"/>
      <c r="K15" s="217">
        <v>10</v>
      </c>
      <c r="L15" s="217"/>
      <c r="M15" s="217"/>
      <c r="N15" s="217"/>
    </row>
    <row r="16" ht="35.1" customHeight="1" spans="1:14">
      <c r="A16" s="223"/>
      <c r="B16" s="228"/>
      <c r="C16" s="229" t="s">
        <v>43</v>
      </c>
      <c r="D16" s="226" t="s">
        <v>68</v>
      </c>
      <c r="E16" s="227"/>
      <c r="F16" s="227"/>
      <c r="G16" s="217" t="s">
        <v>45</v>
      </c>
      <c r="H16" s="217" t="s">
        <v>45</v>
      </c>
      <c r="I16" s="217">
        <v>10</v>
      </c>
      <c r="J16" s="217"/>
      <c r="K16" s="217">
        <v>10</v>
      </c>
      <c r="L16" s="217"/>
      <c r="M16" s="217"/>
      <c r="N16" s="217"/>
    </row>
    <row r="17" ht="35.1" customHeight="1" spans="1:14">
      <c r="A17" s="223"/>
      <c r="B17" s="230"/>
      <c r="C17" s="229" t="s">
        <v>46</v>
      </c>
      <c r="D17" s="226" t="s">
        <v>69</v>
      </c>
      <c r="E17" s="227"/>
      <c r="F17" s="227"/>
      <c r="G17" s="217" t="s">
        <v>45</v>
      </c>
      <c r="H17" s="217" t="s">
        <v>45</v>
      </c>
      <c r="I17" s="217">
        <v>20</v>
      </c>
      <c r="J17" s="217"/>
      <c r="K17" s="217">
        <v>20</v>
      </c>
      <c r="L17" s="217"/>
      <c r="M17" s="217"/>
      <c r="N17" s="217"/>
    </row>
    <row r="18" ht="35.1" customHeight="1" spans="1:14">
      <c r="A18" s="223"/>
      <c r="B18" s="231" t="s">
        <v>48</v>
      </c>
      <c r="C18" s="232" t="s">
        <v>49</v>
      </c>
      <c r="D18" s="227">
        <v>83000</v>
      </c>
      <c r="E18" s="227"/>
      <c r="F18" s="227"/>
      <c r="G18" s="217" t="s">
        <v>70</v>
      </c>
      <c r="H18" s="216" t="s">
        <v>71</v>
      </c>
      <c r="I18" s="217">
        <v>20</v>
      </c>
      <c r="J18" s="217"/>
      <c r="K18" s="217">
        <v>20</v>
      </c>
      <c r="L18" s="217"/>
      <c r="M18" s="217"/>
      <c r="N18" s="217"/>
    </row>
    <row r="19" ht="35.1" customHeight="1" spans="1:14">
      <c r="A19" s="223"/>
      <c r="B19" s="225" t="s">
        <v>51</v>
      </c>
      <c r="C19" s="233" t="s">
        <v>52</v>
      </c>
      <c r="D19" s="226" t="s">
        <v>72</v>
      </c>
      <c r="E19" s="227"/>
      <c r="F19" s="227"/>
      <c r="G19" s="217" t="s">
        <v>45</v>
      </c>
      <c r="H19" s="217" t="s">
        <v>45</v>
      </c>
      <c r="I19" s="217">
        <v>20</v>
      </c>
      <c r="J19" s="217"/>
      <c r="K19" s="217">
        <v>20</v>
      </c>
      <c r="L19" s="217"/>
      <c r="M19" s="217"/>
      <c r="N19" s="217"/>
    </row>
    <row r="20" ht="35.1" customHeight="1" spans="1:14">
      <c r="A20" s="223"/>
      <c r="B20" s="233" t="s">
        <v>55</v>
      </c>
      <c r="C20" s="229" t="s">
        <v>56</v>
      </c>
      <c r="D20" s="226" t="s">
        <v>73</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75</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76</v>
      </c>
      <c r="D6" s="217"/>
      <c r="E6" s="217"/>
      <c r="F6" s="217"/>
      <c r="G6" s="217"/>
      <c r="H6" s="215" t="s">
        <v>11</v>
      </c>
      <c r="I6" s="215"/>
      <c r="J6" s="217">
        <v>60186156</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77</v>
      </c>
      <c r="F8" s="217" t="s">
        <v>78</v>
      </c>
      <c r="G8" s="217"/>
      <c r="H8" s="217" t="s">
        <v>78</v>
      </c>
      <c r="I8" s="217"/>
      <c r="J8" s="215">
        <v>10</v>
      </c>
      <c r="K8" s="215"/>
      <c r="L8" s="240">
        <v>1</v>
      </c>
      <c r="M8" s="217"/>
      <c r="N8" s="217">
        <v>10</v>
      </c>
    </row>
    <row r="9" ht="15" customHeight="1" spans="1:14">
      <c r="A9" s="219"/>
      <c r="B9" s="219"/>
      <c r="C9" s="215" t="s">
        <v>22</v>
      </c>
      <c r="D9" s="215"/>
      <c r="E9" s="217" t="s">
        <v>77</v>
      </c>
      <c r="F9" s="217" t="s">
        <v>78</v>
      </c>
      <c r="G9" s="217"/>
      <c r="H9" s="217" t="s">
        <v>78</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79</v>
      </c>
      <c r="C13" s="217"/>
      <c r="D13" s="217"/>
      <c r="E13" s="217"/>
      <c r="F13" s="217"/>
      <c r="G13" s="217"/>
      <c r="H13" s="216" t="s">
        <v>79</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7" t="s">
        <v>80</v>
      </c>
      <c r="E15" s="227"/>
      <c r="F15" s="227"/>
      <c r="G15" s="217" t="s">
        <v>67</v>
      </c>
      <c r="H15" s="217" t="s">
        <v>67</v>
      </c>
      <c r="I15" s="217">
        <v>20</v>
      </c>
      <c r="J15" s="217"/>
      <c r="K15" s="217">
        <v>20</v>
      </c>
      <c r="L15" s="217"/>
      <c r="M15" s="217"/>
      <c r="N15" s="217"/>
    </row>
    <row r="16" ht="35.1" customHeight="1" spans="1:14">
      <c r="A16" s="223"/>
      <c r="B16" s="228"/>
      <c r="C16" s="229" t="s">
        <v>43</v>
      </c>
      <c r="D16" s="226" t="s">
        <v>81</v>
      </c>
      <c r="E16" s="227"/>
      <c r="F16" s="227"/>
      <c r="G16" s="216" t="s">
        <v>54</v>
      </c>
      <c r="H16" s="216" t="s">
        <v>54</v>
      </c>
      <c r="I16" s="217">
        <v>10</v>
      </c>
      <c r="J16" s="217"/>
      <c r="K16" s="217">
        <v>10</v>
      </c>
      <c r="L16" s="217"/>
      <c r="M16" s="217"/>
      <c r="N16" s="217"/>
    </row>
    <row r="17" ht="35.1" customHeight="1" spans="1:14">
      <c r="A17" s="223"/>
      <c r="B17" s="230"/>
      <c r="C17" s="229" t="s">
        <v>46</v>
      </c>
      <c r="D17" s="226" t="s">
        <v>82</v>
      </c>
      <c r="E17" s="227"/>
      <c r="F17" s="227"/>
      <c r="G17" s="216" t="s">
        <v>45</v>
      </c>
      <c r="H17" s="216" t="s">
        <v>45</v>
      </c>
      <c r="I17" s="217">
        <v>10</v>
      </c>
      <c r="J17" s="217"/>
      <c r="K17" s="217">
        <v>10</v>
      </c>
      <c r="L17" s="217"/>
      <c r="M17" s="217"/>
      <c r="N17" s="217"/>
    </row>
    <row r="18" ht="35.1" customHeight="1" spans="1:14">
      <c r="A18" s="223"/>
      <c r="B18" s="231" t="s">
        <v>48</v>
      </c>
      <c r="C18" s="232" t="s">
        <v>49</v>
      </c>
      <c r="D18" s="227">
        <v>22500</v>
      </c>
      <c r="E18" s="227"/>
      <c r="F18" s="227"/>
      <c r="G18" s="217" t="s">
        <v>83</v>
      </c>
      <c r="H18" s="216" t="s">
        <v>84</v>
      </c>
      <c r="I18" s="217">
        <v>20</v>
      </c>
      <c r="J18" s="217"/>
      <c r="K18" s="217">
        <v>20</v>
      </c>
      <c r="L18" s="217"/>
      <c r="M18" s="217"/>
      <c r="N18" s="217"/>
    </row>
    <row r="19" ht="35.1" customHeight="1" spans="1:14">
      <c r="A19" s="223"/>
      <c r="B19" s="225" t="s">
        <v>51</v>
      </c>
      <c r="C19" s="233" t="s">
        <v>52</v>
      </c>
      <c r="D19" s="226" t="s">
        <v>85</v>
      </c>
      <c r="E19" s="227"/>
      <c r="F19" s="227"/>
      <c r="G19" s="216" t="s">
        <v>45</v>
      </c>
      <c r="H19" s="216" t="s">
        <v>45</v>
      </c>
      <c r="I19" s="217">
        <v>20</v>
      </c>
      <c r="J19" s="217"/>
      <c r="K19" s="217">
        <v>20</v>
      </c>
      <c r="L19" s="217"/>
      <c r="M19" s="217"/>
      <c r="N19" s="217"/>
    </row>
    <row r="20" ht="35.1" customHeight="1" spans="1:14">
      <c r="A20" s="223"/>
      <c r="B20" s="233" t="s">
        <v>55</v>
      </c>
      <c r="C20" s="229" t="s">
        <v>56</v>
      </c>
      <c r="D20" s="226" t="s">
        <v>86</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87</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88</v>
      </c>
      <c r="D6" s="217"/>
      <c r="E6" s="217"/>
      <c r="F6" s="217"/>
      <c r="G6" s="217"/>
      <c r="H6" s="215" t="s">
        <v>11</v>
      </c>
      <c r="I6" s="215"/>
      <c r="J6" s="217">
        <v>64182177</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89</v>
      </c>
      <c r="F8" s="217" t="s">
        <v>90</v>
      </c>
      <c r="G8" s="217"/>
      <c r="H8" s="217" t="s">
        <v>90</v>
      </c>
      <c r="I8" s="217"/>
      <c r="J8" s="215">
        <v>10</v>
      </c>
      <c r="K8" s="215"/>
      <c r="L8" s="240">
        <v>1</v>
      </c>
      <c r="M8" s="217"/>
      <c r="N8" s="217">
        <v>10</v>
      </c>
    </row>
    <row r="9" ht="15" customHeight="1" spans="1:14">
      <c r="A9" s="219"/>
      <c r="B9" s="219"/>
      <c r="C9" s="215" t="s">
        <v>22</v>
      </c>
      <c r="D9" s="215"/>
      <c r="E9" s="217" t="s">
        <v>89</v>
      </c>
      <c r="F9" s="217" t="s">
        <v>90</v>
      </c>
      <c r="G9" s="217"/>
      <c r="H9" s="217" t="s">
        <v>90</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91</v>
      </c>
      <c r="C13" s="217"/>
      <c r="D13" s="217"/>
      <c r="E13" s="217"/>
      <c r="F13" s="217"/>
      <c r="G13" s="217"/>
      <c r="H13" s="216" t="s">
        <v>91</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7" t="s">
        <v>80</v>
      </c>
      <c r="E15" s="227"/>
      <c r="F15" s="227"/>
      <c r="G15" s="217" t="s">
        <v>92</v>
      </c>
      <c r="H15" s="216" t="s">
        <v>93</v>
      </c>
      <c r="I15" s="217">
        <v>20</v>
      </c>
      <c r="J15" s="217"/>
      <c r="K15" s="217">
        <v>20</v>
      </c>
      <c r="L15" s="217"/>
      <c r="M15" s="217"/>
      <c r="N15" s="217"/>
    </row>
    <row r="16" ht="35.1" customHeight="1" spans="1:14">
      <c r="A16" s="223"/>
      <c r="B16" s="228"/>
      <c r="C16" s="229" t="s">
        <v>43</v>
      </c>
      <c r="D16" s="226" t="s">
        <v>81</v>
      </c>
      <c r="E16" s="227"/>
      <c r="F16" s="227"/>
      <c r="G16" s="216" t="s">
        <v>45</v>
      </c>
      <c r="H16" s="216" t="s">
        <v>45</v>
      </c>
      <c r="I16" s="217">
        <v>10</v>
      </c>
      <c r="J16" s="217"/>
      <c r="K16" s="217">
        <v>10</v>
      </c>
      <c r="L16" s="217"/>
      <c r="M16" s="217"/>
      <c r="N16" s="217"/>
    </row>
    <row r="17" ht="35.1" customHeight="1" spans="1:14">
      <c r="A17" s="223"/>
      <c r="B17" s="230"/>
      <c r="C17" s="229" t="s">
        <v>46</v>
      </c>
      <c r="D17" s="226" t="s">
        <v>82</v>
      </c>
      <c r="E17" s="227"/>
      <c r="F17" s="227"/>
      <c r="G17" s="216" t="s">
        <v>45</v>
      </c>
      <c r="H17" s="216" t="s">
        <v>45</v>
      </c>
      <c r="I17" s="217">
        <v>10</v>
      </c>
      <c r="J17" s="217"/>
      <c r="K17" s="217">
        <v>10</v>
      </c>
      <c r="L17" s="217"/>
      <c r="M17" s="217"/>
      <c r="N17" s="217"/>
    </row>
    <row r="18" ht="35.1" customHeight="1" spans="1:14">
      <c r="A18" s="223"/>
      <c r="B18" s="231" t="s">
        <v>48</v>
      </c>
      <c r="C18" s="232" t="s">
        <v>49</v>
      </c>
      <c r="D18" s="227">
        <v>43000</v>
      </c>
      <c r="E18" s="227"/>
      <c r="F18" s="227"/>
      <c r="G18" s="217" t="s">
        <v>94</v>
      </c>
      <c r="H18" s="216" t="s">
        <v>84</v>
      </c>
      <c r="I18" s="217">
        <v>20</v>
      </c>
      <c r="J18" s="217"/>
      <c r="K18" s="217">
        <v>20</v>
      </c>
      <c r="L18" s="217"/>
      <c r="M18" s="217"/>
      <c r="N18" s="217"/>
    </row>
    <row r="19" ht="35.1" customHeight="1" spans="1:14">
      <c r="A19" s="223"/>
      <c r="B19" s="225" t="s">
        <v>51</v>
      </c>
      <c r="C19" s="233" t="s">
        <v>52</v>
      </c>
      <c r="D19" s="226" t="s">
        <v>85</v>
      </c>
      <c r="E19" s="227"/>
      <c r="F19" s="227"/>
      <c r="G19" s="216" t="s">
        <v>45</v>
      </c>
      <c r="H19" s="216" t="s">
        <v>45</v>
      </c>
      <c r="I19" s="217">
        <v>20</v>
      </c>
      <c r="J19" s="217"/>
      <c r="K19" s="217">
        <v>20</v>
      </c>
      <c r="L19" s="217"/>
      <c r="M19" s="217"/>
      <c r="N19" s="217"/>
    </row>
    <row r="20" ht="35.1" customHeight="1" spans="1:14">
      <c r="A20" s="223"/>
      <c r="B20" s="233" t="s">
        <v>55</v>
      </c>
      <c r="C20" s="229" t="s">
        <v>56</v>
      </c>
      <c r="D20" s="226" t="s">
        <v>86</v>
      </c>
      <c r="E20" s="227"/>
      <c r="F20" s="227"/>
      <c r="G20" s="234" t="s">
        <v>74</v>
      </c>
      <c r="H20" s="235">
        <v>0.95</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95</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96</v>
      </c>
      <c r="D6" s="217"/>
      <c r="E6" s="217"/>
      <c r="F6" s="217"/>
      <c r="G6" s="217"/>
      <c r="H6" s="215" t="s">
        <v>11</v>
      </c>
      <c r="I6" s="215"/>
      <c r="J6" s="217">
        <v>64186068</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97</v>
      </c>
      <c r="F8" s="217" t="s">
        <v>98</v>
      </c>
      <c r="G8" s="217"/>
      <c r="H8" s="217" t="s">
        <v>98</v>
      </c>
      <c r="I8" s="217"/>
      <c r="J8" s="215">
        <v>10</v>
      </c>
      <c r="K8" s="215"/>
      <c r="L8" s="240">
        <v>1</v>
      </c>
      <c r="M8" s="217"/>
      <c r="N8" s="217">
        <v>10</v>
      </c>
    </row>
    <row r="9" ht="15" customHeight="1" spans="1:14">
      <c r="A9" s="219"/>
      <c r="B9" s="219"/>
      <c r="C9" s="215" t="s">
        <v>22</v>
      </c>
      <c r="D9" s="215"/>
      <c r="E9" s="217" t="s">
        <v>97</v>
      </c>
      <c r="F9" s="217" t="s">
        <v>98</v>
      </c>
      <c r="G9" s="217"/>
      <c r="H9" s="217" t="s">
        <v>99</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42.95" customHeight="1" spans="1:14">
      <c r="A13" s="215"/>
      <c r="B13" s="216" t="s">
        <v>100</v>
      </c>
      <c r="C13" s="217"/>
      <c r="D13" s="217"/>
      <c r="E13" s="217"/>
      <c r="F13" s="217"/>
      <c r="G13" s="217"/>
      <c r="H13" s="216" t="s">
        <v>100</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101</v>
      </c>
      <c r="E15" s="227"/>
      <c r="F15" s="227"/>
      <c r="G15" s="234" t="s">
        <v>102</v>
      </c>
      <c r="H15" s="216" t="s">
        <v>103</v>
      </c>
      <c r="I15" s="217">
        <v>10</v>
      </c>
      <c r="J15" s="217"/>
      <c r="K15" s="217">
        <v>10</v>
      </c>
      <c r="L15" s="217"/>
      <c r="M15" s="217"/>
      <c r="N15" s="217"/>
    </row>
    <row r="16" ht="35.1" customHeight="1" spans="1:14">
      <c r="A16" s="223"/>
      <c r="B16" s="228"/>
      <c r="C16" s="229" t="s">
        <v>43</v>
      </c>
      <c r="D16" s="226" t="s">
        <v>104</v>
      </c>
      <c r="E16" s="227"/>
      <c r="F16" s="227"/>
      <c r="G16" s="217" t="s">
        <v>105</v>
      </c>
      <c r="H16" s="216" t="s">
        <v>45</v>
      </c>
      <c r="I16" s="217">
        <v>10</v>
      </c>
      <c r="J16" s="217"/>
      <c r="K16" s="217">
        <v>10</v>
      </c>
      <c r="L16" s="217"/>
      <c r="M16" s="217"/>
      <c r="N16" s="217"/>
    </row>
    <row r="17" ht="35.1" customHeight="1" spans="1:14">
      <c r="A17" s="223"/>
      <c r="B17" s="230"/>
      <c r="C17" s="229" t="s">
        <v>46</v>
      </c>
      <c r="D17" s="226" t="s">
        <v>106</v>
      </c>
      <c r="E17" s="227"/>
      <c r="F17" s="227"/>
      <c r="G17" s="216" t="s">
        <v>105</v>
      </c>
      <c r="H17" s="216" t="s">
        <v>45</v>
      </c>
      <c r="I17" s="217">
        <v>20</v>
      </c>
      <c r="J17" s="217"/>
      <c r="K17" s="217">
        <v>20</v>
      </c>
      <c r="L17" s="217"/>
      <c r="M17" s="217"/>
      <c r="N17" s="217"/>
    </row>
    <row r="18" ht="35.1" customHeight="1" spans="1:14">
      <c r="A18" s="223"/>
      <c r="B18" s="231" t="s">
        <v>48</v>
      </c>
      <c r="C18" s="232" t="s">
        <v>49</v>
      </c>
      <c r="D18" s="226" t="s">
        <v>107</v>
      </c>
      <c r="E18" s="227"/>
      <c r="F18" s="227"/>
      <c r="G18" s="234" t="s">
        <v>102</v>
      </c>
      <c r="H18" s="216" t="s">
        <v>103</v>
      </c>
      <c r="I18" s="217">
        <v>20</v>
      </c>
      <c r="J18" s="217"/>
      <c r="K18" s="217">
        <v>20</v>
      </c>
      <c r="L18" s="217"/>
      <c r="M18" s="217"/>
      <c r="N18" s="217"/>
    </row>
    <row r="19" ht="35.1" customHeight="1" spans="1:14">
      <c r="A19" s="223"/>
      <c r="B19" s="225" t="s">
        <v>51</v>
      </c>
      <c r="C19" s="233" t="s">
        <v>52</v>
      </c>
      <c r="D19" s="226" t="s">
        <v>108</v>
      </c>
      <c r="E19" s="227"/>
      <c r="F19" s="227"/>
      <c r="G19" s="216" t="s">
        <v>105</v>
      </c>
      <c r="H19" s="216" t="s">
        <v>45</v>
      </c>
      <c r="I19" s="217">
        <v>20</v>
      </c>
      <c r="J19" s="217"/>
      <c r="K19" s="217">
        <v>20</v>
      </c>
      <c r="L19" s="217"/>
      <c r="M19" s="217"/>
      <c r="N19" s="217"/>
    </row>
    <row r="20" ht="35.1" customHeight="1" spans="1:14">
      <c r="A20" s="223"/>
      <c r="B20" s="233" t="s">
        <v>55</v>
      </c>
      <c r="C20" s="229" t="s">
        <v>56</v>
      </c>
      <c r="D20" s="226" t="s">
        <v>56</v>
      </c>
      <c r="E20" s="227"/>
      <c r="F20" s="227"/>
      <c r="G20" s="234" t="s">
        <v>109</v>
      </c>
      <c r="H20" s="235">
        <v>0.92</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110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111</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62</v>
      </c>
      <c r="D6" s="217"/>
      <c r="E6" s="217"/>
      <c r="F6" s="217"/>
      <c r="G6" s="217"/>
      <c r="H6" s="215" t="s">
        <v>11</v>
      </c>
      <c r="I6" s="215"/>
      <c r="J6" s="217">
        <v>64186021</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112</v>
      </c>
      <c r="F8" s="217" t="s">
        <v>113</v>
      </c>
      <c r="G8" s="217"/>
      <c r="H8" s="217" t="s">
        <v>113</v>
      </c>
      <c r="I8" s="217"/>
      <c r="J8" s="215">
        <v>10</v>
      </c>
      <c r="K8" s="215"/>
      <c r="L8" s="240">
        <v>1</v>
      </c>
      <c r="M8" s="217"/>
      <c r="N8" s="217">
        <v>10</v>
      </c>
    </row>
    <row r="9" ht="15" customHeight="1" spans="1:14">
      <c r="A9" s="219"/>
      <c r="B9" s="219"/>
      <c r="C9" s="215" t="s">
        <v>22</v>
      </c>
      <c r="D9" s="215"/>
      <c r="E9" s="217" t="s">
        <v>112</v>
      </c>
      <c r="F9" s="217" t="s">
        <v>113</v>
      </c>
      <c r="G9" s="217"/>
      <c r="H9" s="217" t="s">
        <v>113</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114</v>
      </c>
      <c r="C13" s="217"/>
      <c r="D13" s="217"/>
      <c r="E13" s="217"/>
      <c r="F13" s="217"/>
      <c r="G13" s="217"/>
      <c r="H13" s="216" t="s">
        <v>114</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115</v>
      </c>
      <c r="E15" s="227"/>
      <c r="F15" s="227"/>
      <c r="G15" s="217" t="s">
        <v>116</v>
      </c>
      <c r="H15" s="217" t="s">
        <v>116</v>
      </c>
      <c r="I15" s="217">
        <v>10</v>
      </c>
      <c r="J15" s="217"/>
      <c r="K15" s="217">
        <v>10</v>
      </c>
      <c r="L15" s="217"/>
      <c r="M15" s="217"/>
      <c r="N15" s="217"/>
    </row>
    <row r="16" ht="35.1" customHeight="1" spans="1:14">
      <c r="A16" s="223"/>
      <c r="B16" s="228"/>
      <c r="C16" s="229" t="s">
        <v>43</v>
      </c>
      <c r="D16" s="226" t="s">
        <v>117</v>
      </c>
      <c r="E16" s="227"/>
      <c r="F16" s="227"/>
      <c r="G16" s="216" t="s">
        <v>45</v>
      </c>
      <c r="H16" s="216" t="s">
        <v>45</v>
      </c>
      <c r="I16" s="217">
        <v>10</v>
      </c>
      <c r="J16" s="217"/>
      <c r="K16" s="217">
        <v>10</v>
      </c>
      <c r="L16" s="217"/>
      <c r="M16" s="217"/>
      <c r="N16" s="217"/>
    </row>
    <row r="17" ht="35.1" customHeight="1" spans="1:14">
      <c r="A17" s="223"/>
      <c r="B17" s="230"/>
      <c r="C17" s="229" t="s">
        <v>46</v>
      </c>
      <c r="D17" s="226" t="s">
        <v>118</v>
      </c>
      <c r="E17" s="227"/>
      <c r="F17" s="227"/>
      <c r="G17" s="216" t="s">
        <v>45</v>
      </c>
      <c r="H17" s="216" t="s">
        <v>45</v>
      </c>
      <c r="I17" s="217">
        <v>20</v>
      </c>
      <c r="J17" s="217"/>
      <c r="K17" s="217">
        <v>20</v>
      </c>
      <c r="L17" s="217"/>
      <c r="M17" s="217"/>
      <c r="N17" s="217"/>
    </row>
    <row r="18" ht="35.1" customHeight="1" spans="1:14">
      <c r="A18" s="223"/>
      <c r="B18" s="231" t="s">
        <v>48</v>
      </c>
      <c r="C18" s="232" t="s">
        <v>49</v>
      </c>
      <c r="D18" s="227">
        <v>25000</v>
      </c>
      <c r="E18" s="227"/>
      <c r="F18" s="227"/>
      <c r="G18" s="217" t="s">
        <v>119</v>
      </c>
      <c r="H18" s="216" t="s">
        <v>84</v>
      </c>
      <c r="I18" s="217">
        <v>20</v>
      </c>
      <c r="J18" s="217"/>
      <c r="K18" s="217">
        <v>20</v>
      </c>
      <c r="L18" s="217"/>
      <c r="M18" s="217"/>
      <c r="N18" s="217"/>
    </row>
    <row r="19" ht="35.1" customHeight="1" spans="1:14">
      <c r="A19" s="223"/>
      <c r="B19" s="225" t="s">
        <v>51</v>
      </c>
      <c r="C19" s="233" t="s">
        <v>52</v>
      </c>
      <c r="D19" s="226" t="s">
        <v>120</v>
      </c>
      <c r="E19" s="227"/>
      <c r="F19" s="227"/>
      <c r="G19" s="217" t="s">
        <v>45</v>
      </c>
      <c r="H19" s="216" t="s">
        <v>45</v>
      </c>
      <c r="I19" s="217">
        <v>20</v>
      </c>
      <c r="J19" s="217"/>
      <c r="K19" s="217">
        <v>20</v>
      </c>
      <c r="L19" s="217"/>
      <c r="M19" s="217"/>
      <c r="N19" s="217"/>
    </row>
    <row r="20" ht="35.1" customHeight="1" spans="1:14">
      <c r="A20" s="223"/>
      <c r="B20" s="233" t="s">
        <v>55</v>
      </c>
      <c r="C20" s="229" t="s">
        <v>56</v>
      </c>
      <c r="D20" s="226" t="s">
        <v>121</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O22"/>
  <sheetViews>
    <sheetView topLeftCell="A3"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122</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96</v>
      </c>
      <c r="D6" s="217"/>
      <c r="E6" s="217"/>
      <c r="F6" s="217"/>
      <c r="G6" s="217"/>
      <c r="H6" s="215" t="s">
        <v>11</v>
      </c>
      <c r="I6" s="215"/>
      <c r="J6" s="217">
        <v>64186069</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123</v>
      </c>
      <c r="F8" s="217" t="s">
        <v>124</v>
      </c>
      <c r="G8" s="217"/>
      <c r="H8" s="217" t="s">
        <v>124</v>
      </c>
      <c r="I8" s="217"/>
      <c r="J8" s="215">
        <v>10</v>
      </c>
      <c r="K8" s="215"/>
      <c r="L8" s="240">
        <v>1</v>
      </c>
      <c r="M8" s="217"/>
      <c r="N8" s="217">
        <v>10</v>
      </c>
    </row>
    <row r="9" ht="15" customHeight="1" spans="1:14">
      <c r="A9" s="219"/>
      <c r="B9" s="219"/>
      <c r="C9" s="215" t="s">
        <v>22</v>
      </c>
      <c r="D9" s="215"/>
      <c r="E9" s="217" t="s">
        <v>123</v>
      </c>
      <c r="F9" s="217" t="s">
        <v>124</v>
      </c>
      <c r="G9" s="217"/>
      <c r="H9" s="217" t="s">
        <v>124</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125</v>
      </c>
      <c r="C13" s="217"/>
      <c r="D13" s="217"/>
      <c r="E13" s="217"/>
      <c r="F13" s="217"/>
      <c r="G13" s="217"/>
      <c r="H13" s="216" t="s">
        <v>125</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7" t="s">
        <v>126</v>
      </c>
      <c r="E15" s="227"/>
      <c r="F15" s="227"/>
      <c r="G15" s="234" t="s">
        <v>127</v>
      </c>
      <c r="H15" s="217" t="s">
        <v>128</v>
      </c>
      <c r="I15" s="217">
        <v>10</v>
      </c>
      <c r="J15" s="217"/>
      <c r="K15" s="217">
        <v>10</v>
      </c>
      <c r="L15" s="217"/>
      <c r="M15" s="217"/>
      <c r="N15" s="217"/>
    </row>
    <row r="16" ht="35.1" customHeight="1" spans="1:14">
      <c r="A16" s="223"/>
      <c r="B16" s="228"/>
      <c r="C16" s="229" t="s">
        <v>43</v>
      </c>
      <c r="D16" s="226" t="s">
        <v>129</v>
      </c>
      <c r="E16" s="227"/>
      <c r="F16" s="227"/>
      <c r="G16" s="217" t="s">
        <v>45</v>
      </c>
      <c r="H16" s="217" t="s">
        <v>45</v>
      </c>
      <c r="I16" s="217">
        <v>10</v>
      </c>
      <c r="J16" s="217"/>
      <c r="K16" s="217">
        <v>10</v>
      </c>
      <c r="L16" s="217"/>
      <c r="M16" s="217"/>
      <c r="N16" s="217"/>
    </row>
    <row r="17" ht="35.1" customHeight="1" spans="1:14">
      <c r="A17" s="223"/>
      <c r="B17" s="230"/>
      <c r="C17" s="229" t="s">
        <v>46</v>
      </c>
      <c r="D17" s="226" t="s">
        <v>130</v>
      </c>
      <c r="E17" s="227"/>
      <c r="F17" s="227"/>
      <c r="G17" s="217" t="s">
        <v>45</v>
      </c>
      <c r="H17" s="217" t="s">
        <v>45</v>
      </c>
      <c r="I17" s="217">
        <v>20</v>
      </c>
      <c r="J17" s="217"/>
      <c r="K17" s="217">
        <v>20</v>
      </c>
      <c r="L17" s="217"/>
      <c r="M17" s="217"/>
      <c r="N17" s="217"/>
    </row>
    <row r="18" ht="35.1" customHeight="1" spans="1:14">
      <c r="A18" s="223"/>
      <c r="B18" s="231" t="s">
        <v>48</v>
      </c>
      <c r="C18" s="232" t="s">
        <v>49</v>
      </c>
      <c r="D18" s="226" t="s">
        <v>131</v>
      </c>
      <c r="E18" s="227"/>
      <c r="F18" s="227"/>
      <c r="G18" s="217" t="s">
        <v>45</v>
      </c>
      <c r="H18" s="217" t="s">
        <v>45</v>
      </c>
      <c r="I18" s="217">
        <v>20</v>
      </c>
      <c r="J18" s="217"/>
      <c r="K18" s="217">
        <v>20</v>
      </c>
      <c r="L18" s="217"/>
      <c r="M18" s="217"/>
      <c r="N18" s="217"/>
    </row>
    <row r="19" ht="35.1" customHeight="1" spans="1:14">
      <c r="A19" s="223"/>
      <c r="B19" s="225" t="s">
        <v>51</v>
      </c>
      <c r="C19" s="233" t="s">
        <v>52</v>
      </c>
      <c r="D19" s="226" t="s">
        <v>132</v>
      </c>
      <c r="E19" s="227"/>
      <c r="F19" s="227"/>
      <c r="G19" s="217" t="s">
        <v>45</v>
      </c>
      <c r="H19" s="217" t="s">
        <v>45</v>
      </c>
      <c r="I19" s="217">
        <v>20</v>
      </c>
      <c r="J19" s="217"/>
      <c r="K19" s="217">
        <v>20</v>
      </c>
      <c r="L19" s="217"/>
      <c r="M19" s="217"/>
      <c r="N19" s="217"/>
    </row>
    <row r="20" ht="35.1" customHeight="1" spans="1:14">
      <c r="A20" s="223"/>
      <c r="B20" s="233" t="s">
        <v>55</v>
      </c>
      <c r="C20" s="229" t="s">
        <v>56</v>
      </c>
      <c r="D20" s="226" t="s">
        <v>133</v>
      </c>
      <c r="E20" s="227"/>
      <c r="F20" s="227"/>
      <c r="G20" s="216" t="s">
        <v>54</v>
      </c>
      <c r="H20" s="216" t="s">
        <v>54</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134</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62</v>
      </c>
      <c r="D6" s="217"/>
      <c r="E6" s="217"/>
      <c r="F6" s="217"/>
      <c r="G6" s="217"/>
      <c r="H6" s="215" t="s">
        <v>11</v>
      </c>
      <c r="I6" s="215"/>
      <c r="J6" s="217">
        <v>64186020</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135</v>
      </c>
      <c r="F8" s="217" t="s">
        <v>136</v>
      </c>
      <c r="G8" s="217"/>
      <c r="H8" s="217" t="s">
        <v>136</v>
      </c>
      <c r="I8" s="217"/>
      <c r="J8" s="215">
        <v>10</v>
      </c>
      <c r="K8" s="215"/>
      <c r="L8" s="240">
        <v>1</v>
      </c>
      <c r="M8" s="217"/>
      <c r="N8" s="217">
        <v>10</v>
      </c>
    </row>
    <row r="9" ht="15" customHeight="1" spans="1:14">
      <c r="A9" s="219"/>
      <c r="B9" s="219"/>
      <c r="C9" s="215" t="s">
        <v>22</v>
      </c>
      <c r="D9" s="215"/>
      <c r="E9" s="217" t="s">
        <v>135</v>
      </c>
      <c r="F9" s="217" t="s">
        <v>136</v>
      </c>
      <c r="G9" s="217"/>
      <c r="H9" s="217" t="s">
        <v>136</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137</v>
      </c>
      <c r="C13" s="217"/>
      <c r="D13" s="217"/>
      <c r="E13" s="217"/>
      <c r="F13" s="217"/>
      <c r="G13" s="217"/>
      <c r="H13" s="216" t="s">
        <v>137</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138</v>
      </c>
      <c r="E15" s="227"/>
      <c r="F15" s="227"/>
      <c r="G15" s="217" t="s">
        <v>116</v>
      </c>
      <c r="H15" s="217" t="s">
        <v>116</v>
      </c>
      <c r="I15" s="217">
        <v>20</v>
      </c>
      <c r="J15" s="217"/>
      <c r="K15" s="217">
        <v>20</v>
      </c>
      <c r="L15" s="217"/>
      <c r="M15" s="217"/>
      <c r="N15" s="217"/>
    </row>
    <row r="16" ht="35.1" customHeight="1" spans="1:14">
      <c r="A16" s="223"/>
      <c r="B16" s="228"/>
      <c r="C16" s="229" t="s">
        <v>43</v>
      </c>
      <c r="D16" s="226" t="s">
        <v>81</v>
      </c>
      <c r="E16" s="227"/>
      <c r="F16" s="227"/>
      <c r="G16" s="217" t="s">
        <v>116</v>
      </c>
      <c r="H16" s="217" t="s">
        <v>116</v>
      </c>
      <c r="I16" s="217">
        <v>10</v>
      </c>
      <c r="J16" s="217"/>
      <c r="K16" s="217">
        <v>10</v>
      </c>
      <c r="L16" s="217"/>
      <c r="M16" s="217"/>
      <c r="N16" s="217"/>
    </row>
    <row r="17" ht="35.1" customHeight="1" spans="1:14">
      <c r="A17" s="223"/>
      <c r="B17" s="230"/>
      <c r="C17" s="229" t="s">
        <v>46</v>
      </c>
      <c r="D17" s="226" t="s">
        <v>82</v>
      </c>
      <c r="E17" s="227"/>
      <c r="F17" s="227"/>
      <c r="G17" s="217" t="s">
        <v>139</v>
      </c>
      <c r="H17" s="217" t="s">
        <v>139</v>
      </c>
      <c r="I17" s="217">
        <v>10</v>
      </c>
      <c r="J17" s="217"/>
      <c r="K17" s="217">
        <v>10</v>
      </c>
      <c r="L17" s="217"/>
      <c r="M17" s="217"/>
      <c r="N17" s="217"/>
    </row>
    <row r="18" ht="35.1" customHeight="1" spans="1:14">
      <c r="A18" s="223"/>
      <c r="B18" s="231" t="s">
        <v>48</v>
      </c>
      <c r="C18" s="232" t="s">
        <v>49</v>
      </c>
      <c r="D18" s="227">
        <v>400000</v>
      </c>
      <c r="E18" s="227"/>
      <c r="F18" s="227"/>
      <c r="G18" s="217" t="s">
        <v>140</v>
      </c>
      <c r="H18" s="216" t="s">
        <v>84</v>
      </c>
      <c r="I18" s="217">
        <v>20</v>
      </c>
      <c r="J18" s="217"/>
      <c r="K18" s="217">
        <v>20</v>
      </c>
      <c r="L18" s="217"/>
      <c r="M18" s="217"/>
      <c r="N18" s="217"/>
    </row>
    <row r="19" ht="35.1" customHeight="1" spans="1:14">
      <c r="A19" s="223"/>
      <c r="B19" s="225" t="s">
        <v>51</v>
      </c>
      <c r="C19" s="233" t="s">
        <v>52</v>
      </c>
      <c r="D19" s="226" t="s">
        <v>85</v>
      </c>
      <c r="E19" s="227"/>
      <c r="F19" s="227"/>
      <c r="G19" s="217" t="s">
        <v>116</v>
      </c>
      <c r="H19" s="217" t="s">
        <v>116</v>
      </c>
      <c r="I19" s="217">
        <v>20</v>
      </c>
      <c r="J19" s="217"/>
      <c r="K19" s="217">
        <v>20</v>
      </c>
      <c r="L19" s="217"/>
      <c r="M19" s="217"/>
      <c r="N19" s="217"/>
    </row>
    <row r="20" ht="35.1" customHeight="1" spans="1:14">
      <c r="A20" s="223"/>
      <c r="B20" s="233" t="s">
        <v>55</v>
      </c>
      <c r="C20" s="229" t="s">
        <v>56</v>
      </c>
      <c r="D20" s="226" t="s">
        <v>86</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22"/>
  <sheetViews>
    <sheetView topLeftCell="A3"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141</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142</v>
      </c>
      <c r="D6" s="217"/>
      <c r="E6" s="217"/>
      <c r="F6" s="217"/>
      <c r="G6" s="217"/>
      <c r="H6" s="215" t="s">
        <v>11</v>
      </c>
      <c r="I6" s="215"/>
      <c r="J6" s="217">
        <v>64186065</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143</v>
      </c>
      <c r="F8" s="217" t="s">
        <v>144</v>
      </c>
      <c r="G8" s="217"/>
      <c r="H8" s="217" t="s">
        <v>144</v>
      </c>
      <c r="I8" s="217"/>
      <c r="J8" s="215">
        <v>10</v>
      </c>
      <c r="K8" s="215"/>
      <c r="L8" s="240">
        <v>1</v>
      </c>
      <c r="M8" s="217"/>
      <c r="N8" s="217">
        <v>10</v>
      </c>
    </row>
    <row r="9" ht="15" customHeight="1" spans="1:14">
      <c r="A9" s="219"/>
      <c r="B9" s="219"/>
      <c r="C9" s="215" t="s">
        <v>22</v>
      </c>
      <c r="D9" s="215"/>
      <c r="E9" s="217" t="s">
        <v>143</v>
      </c>
      <c r="F9" s="217" t="s">
        <v>144</v>
      </c>
      <c r="G9" s="217"/>
      <c r="H9" s="217" t="s">
        <v>144</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145</v>
      </c>
      <c r="C13" s="217"/>
      <c r="D13" s="217"/>
      <c r="E13" s="217"/>
      <c r="F13" s="217"/>
      <c r="G13" s="217"/>
      <c r="H13" s="216" t="s">
        <v>145</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120.95" customHeight="1" spans="1:14">
      <c r="A15" s="223"/>
      <c r="B15" s="224" t="s">
        <v>38</v>
      </c>
      <c r="C15" s="225" t="s">
        <v>39</v>
      </c>
      <c r="D15" s="226" t="s">
        <v>146</v>
      </c>
      <c r="E15" s="227"/>
      <c r="F15" s="227"/>
      <c r="G15" s="217" t="s">
        <v>147</v>
      </c>
      <c r="H15" s="216" t="s">
        <v>148</v>
      </c>
      <c r="I15" s="217">
        <v>20</v>
      </c>
      <c r="J15" s="217"/>
      <c r="K15" s="217">
        <v>20</v>
      </c>
      <c r="L15" s="217"/>
      <c r="M15" s="217"/>
      <c r="N15" s="217"/>
    </row>
    <row r="16" ht="57.95" customHeight="1" spans="1:14">
      <c r="A16" s="223"/>
      <c r="B16" s="228"/>
      <c r="C16" s="229" t="s">
        <v>43</v>
      </c>
      <c r="D16" s="226" t="s">
        <v>149</v>
      </c>
      <c r="E16" s="227"/>
      <c r="F16" s="227"/>
      <c r="G16" s="216" t="s">
        <v>45</v>
      </c>
      <c r="H16" s="216" t="s">
        <v>45</v>
      </c>
      <c r="I16" s="217">
        <v>10</v>
      </c>
      <c r="J16" s="217"/>
      <c r="K16" s="217">
        <v>10</v>
      </c>
      <c r="L16" s="217"/>
      <c r="M16" s="217"/>
      <c r="N16" s="217"/>
    </row>
    <row r="17" ht="63" customHeight="1" spans="1:14">
      <c r="A17" s="223"/>
      <c r="B17" s="230"/>
      <c r="C17" s="229" t="s">
        <v>46</v>
      </c>
      <c r="D17" s="226" t="s">
        <v>150</v>
      </c>
      <c r="E17" s="227"/>
      <c r="F17" s="227"/>
      <c r="G17" s="217" t="s">
        <v>151</v>
      </c>
      <c r="H17" s="216" t="s">
        <v>152</v>
      </c>
      <c r="I17" s="217">
        <v>10</v>
      </c>
      <c r="J17" s="217"/>
      <c r="K17" s="217">
        <v>10</v>
      </c>
      <c r="L17" s="217"/>
      <c r="M17" s="217"/>
      <c r="N17" s="217"/>
    </row>
    <row r="18" ht="35.1" customHeight="1" spans="1:14">
      <c r="A18" s="223"/>
      <c r="B18" s="231" t="s">
        <v>48</v>
      </c>
      <c r="C18" s="232" t="s">
        <v>49</v>
      </c>
      <c r="D18" s="227">
        <v>900000</v>
      </c>
      <c r="E18" s="227"/>
      <c r="F18" s="227"/>
      <c r="G18" s="217" t="s">
        <v>153</v>
      </c>
      <c r="H18" s="216" t="s">
        <v>84</v>
      </c>
      <c r="I18" s="217">
        <v>20</v>
      </c>
      <c r="J18" s="217"/>
      <c r="K18" s="217">
        <v>20</v>
      </c>
      <c r="L18" s="217"/>
      <c r="M18" s="217"/>
      <c r="N18" s="217"/>
    </row>
    <row r="19" ht="51.95" customHeight="1" spans="1:14">
      <c r="A19" s="223"/>
      <c r="B19" s="225" t="s">
        <v>51</v>
      </c>
      <c r="C19" s="233" t="s">
        <v>52</v>
      </c>
      <c r="D19" s="226" t="s">
        <v>154</v>
      </c>
      <c r="E19" s="227"/>
      <c r="F19" s="227"/>
      <c r="G19" s="216" t="s">
        <v>54</v>
      </c>
      <c r="H19" s="216" t="s">
        <v>54</v>
      </c>
      <c r="I19" s="217">
        <v>20</v>
      </c>
      <c r="J19" s="217"/>
      <c r="K19" s="217">
        <v>20</v>
      </c>
      <c r="L19" s="217"/>
      <c r="M19" s="217"/>
      <c r="N19" s="217"/>
    </row>
    <row r="20" ht="66" customHeight="1" spans="1:14">
      <c r="A20" s="223"/>
      <c r="B20" s="233" t="s">
        <v>55</v>
      </c>
      <c r="C20" s="229" t="s">
        <v>56</v>
      </c>
      <c r="D20" s="226" t="s">
        <v>155</v>
      </c>
      <c r="E20" s="227"/>
      <c r="F20" s="227"/>
      <c r="G20" s="234" t="s">
        <v>58</v>
      </c>
      <c r="H20" s="235">
        <v>0.9</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156</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76</v>
      </c>
      <c r="D6" s="217"/>
      <c r="E6" s="217"/>
      <c r="F6" s="217"/>
      <c r="G6" s="217"/>
      <c r="H6" s="215" t="s">
        <v>11</v>
      </c>
      <c r="I6" s="215"/>
      <c r="J6" s="217">
        <v>64186156</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157</v>
      </c>
      <c r="F8" s="217" t="s">
        <v>158</v>
      </c>
      <c r="G8" s="217"/>
      <c r="H8" s="217" t="s">
        <v>159</v>
      </c>
      <c r="I8" s="217"/>
      <c r="J8" s="215">
        <v>10</v>
      </c>
      <c r="K8" s="215"/>
      <c r="L8" s="244">
        <v>0.989</v>
      </c>
      <c r="M8" s="217"/>
      <c r="N8" s="217">
        <v>10</v>
      </c>
    </row>
    <row r="9" ht="15" customHeight="1" spans="1:14">
      <c r="A9" s="219"/>
      <c r="B9" s="219"/>
      <c r="C9" s="215" t="s">
        <v>22</v>
      </c>
      <c r="D9" s="215"/>
      <c r="E9" s="217" t="s">
        <v>157</v>
      </c>
      <c r="F9" s="217" t="s">
        <v>158</v>
      </c>
      <c r="G9" s="217"/>
      <c r="H9" s="217" t="s">
        <v>159</v>
      </c>
      <c r="I9" s="217"/>
      <c r="J9" s="217" t="s">
        <v>23</v>
      </c>
      <c r="K9" s="217"/>
      <c r="L9" s="244">
        <v>0.989</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53.1" customHeight="1" spans="1:14">
      <c r="A13" s="215"/>
      <c r="B13" s="217" t="s">
        <v>160</v>
      </c>
      <c r="C13" s="217"/>
      <c r="D13" s="217"/>
      <c r="E13" s="217"/>
      <c r="F13" s="217"/>
      <c r="G13" s="217"/>
      <c r="H13" s="216" t="s">
        <v>161</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162</v>
      </c>
      <c r="E15" s="227"/>
      <c r="F15" s="227"/>
      <c r="G15" s="217" t="s">
        <v>163</v>
      </c>
      <c r="H15" s="216" t="s">
        <v>164</v>
      </c>
      <c r="I15" s="217">
        <v>10</v>
      </c>
      <c r="J15" s="217"/>
      <c r="K15" s="217">
        <v>10</v>
      </c>
      <c r="L15" s="217"/>
      <c r="M15" s="217"/>
      <c r="N15" s="217"/>
    </row>
    <row r="16" ht="62.1" customHeight="1" spans="1:14">
      <c r="A16" s="223"/>
      <c r="B16" s="228"/>
      <c r="C16" s="229" t="s">
        <v>43</v>
      </c>
      <c r="D16" s="226" t="s">
        <v>165</v>
      </c>
      <c r="E16" s="227"/>
      <c r="F16" s="227"/>
      <c r="G16" s="216" t="s">
        <v>45</v>
      </c>
      <c r="H16" s="216" t="s">
        <v>166</v>
      </c>
      <c r="I16" s="217">
        <v>10</v>
      </c>
      <c r="J16" s="217"/>
      <c r="K16" s="217">
        <v>10</v>
      </c>
      <c r="L16" s="217"/>
      <c r="M16" s="217"/>
      <c r="N16" s="217"/>
    </row>
    <row r="17" ht="39" customHeight="1" spans="1:14">
      <c r="A17" s="223"/>
      <c r="B17" s="230"/>
      <c r="C17" s="229" t="s">
        <v>46</v>
      </c>
      <c r="D17" s="226" t="s">
        <v>167</v>
      </c>
      <c r="E17" s="227"/>
      <c r="F17" s="227"/>
      <c r="G17" s="217" t="s">
        <v>168</v>
      </c>
      <c r="H17" s="216" t="s">
        <v>169</v>
      </c>
      <c r="I17" s="217">
        <v>20</v>
      </c>
      <c r="J17" s="217"/>
      <c r="K17" s="217">
        <v>20</v>
      </c>
      <c r="L17" s="217"/>
      <c r="M17" s="217"/>
      <c r="N17" s="217"/>
    </row>
    <row r="18" ht="35.1" customHeight="1" spans="1:14">
      <c r="A18" s="223"/>
      <c r="B18" s="231" t="s">
        <v>48</v>
      </c>
      <c r="C18" s="232" t="s">
        <v>49</v>
      </c>
      <c r="D18" s="227">
        <v>720000</v>
      </c>
      <c r="E18" s="227"/>
      <c r="F18" s="227"/>
      <c r="G18" s="217" t="s">
        <v>170</v>
      </c>
      <c r="H18" s="216" t="s">
        <v>171</v>
      </c>
      <c r="I18" s="217">
        <v>20</v>
      </c>
      <c r="J18" s="217"/>
      <c r="K18" s="217">
        <v>20</v>
      </c>
      <c r="L18" s="217"/>
      <c r="M18" s="217"/>
      <c r="N18" s="217"/>
    </row>
    <row r="19" ht="84" customHeight="1" spans="1:14">
      <c r="A19" s="223"/>
      <c r="B19" s="225" t="s">
        <v>51</v>
      </c>
      <c r="C19" s="233" t="s">
        <v>52</v>
      </c>
      <c r="D19" s="226" t="s">
        <v>172</v>
      </c>
      <c r="E19" s="227"/>
      <c r="F19" s="227"/>
      <c r="G19" s="216" t="s">
        <v>54</v>
      </c>
      <c r="H19" s="216" t="s">
        <v>173</v>
      </c>
      <c r="I19" s="217">
        <v>20</v>
      </c>
      <c r="J19" s="217"/>
      <c r="K19" s="217">
        <v>20</v>
      </c>
      <c r="L19" s="217"/>
      <c r="M19" s="217"/>
      <c r="N19" s="217"/>
    </row>
    <row r="20" ht="35.1" customHeight="1" spans="1:14">
      <c r="A20" s="223"/>
      <c r="B20" s="233" t="s">
        <v>55</v>
      </c>
      <c r="C20" s="229" t="s">
        <v>56</v>
      </c>
      <c r="D20" s="226" t="s">
        <v>121</v>
      </c>
      <c r="E20" s="227"/>
      <c r="F20" s="227"/>
      <c r="G20" s="240">
        <v>0.9</v>
      </c>
      <c r="H20" s="235">
        <v>0.9</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O22"/>
  <sheetViews>
    <sheetView topLeftCell="A3"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174</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175</v>
      </c>
      <c r="D6" s="217"/>
      <c r="E6" s="217"/>
      <c r="F6" s="217"/>
      <c r="G6" s="217"/>
      <c r="H6" s="215" t="s">
        <v>11</v>
      </c>
      <c r="I6" s="215"/>
      <c r="J6" s="217">
        <v>85817535</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176</v>
      </c>
      <c r="F8" s="217" t="s">
        <v>177</v>
      </c>
      <c r="G8" s="217"/>
      <c r="H8" s="217">
        <v>0</v>
      </c>
      <c r="I8" s="217"/>
      <c r="J8" s="215">
        <v>10</v>
      </c>
      <c r="K8" s="215"/>
      <c r="L8" s="217">
        <v>0</v>
      </c>
      <c r="M8" s="217"/>
      <c r="N8" s="217">
        <v>0</v>
      </c>
    </row>
    <row r="9" ht="15" customHeight="1" spans="1:14">
      <c r="A9" s="219"/>
      <c r="B9" s="219"/>
      <c r="C9" s="215" t="s">
        <v>22</v>
      </c>
      <c r="D9" s="215"/>
      <c r="E9" s="217" t="s">
        <v>176</v>
      </c>
      <c r="F9" s="217" t="s">
        <v>177</v>
      </c>
      <c r="G9" s="217"/>
      <c r="H9" s="217">
        <v>0</v>
      </c>
      <c r="I9" s="217"/>
      <c r="J9" s="217" t="s">
        <v>23</v>
      </c>
      <c r="K9" s="217"/>
      <c r="L9" s="217">
        <v>0</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178</v>
      </c>
      <c r="C13" s="217"/>
      <c r="D13" s="217"/>
      <c r="E13" s="217"/>
      <c r="F13" s="217"/>
      <c r="G13" s="217"/>
      <c r="H13" s="216" t="s">
        <v>179</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180</v>
      </c>
      <c r="E15" s="227"/>
      <c r="F15" s="227"/>
      <c r="G15" s="217" t="s">
        <v>67</v>
      </c>
      <c r="H15" s="217" t="s">
        <v>67</v>
      </c>
      <c r="I15" s="217">
        <v>10</v>
      </c>
      <c r="J15" s="217"/>
      <c r="K15" s="217">
        <v>10</v>
      </c>
      <c r="L15" s="217"/>
      <c r="M15" s="217"/>
      <c r="N15" s="217"/>
    </row>
    <row r="16" ht="35.1" customHeight="1" spans="1:14">
      <c r="A16" s="223"/>
      <c r="B16" s="228"/>
      <c r="C16" s="229" t="s">
        <v>43</v>
      </c>
      <c r="D16" s="226" t="s">
        <v>181</v>
      </c>
      <c r="E16" s="227"/>
      <c r="F16" s="227"/>
      <c r="G16" s="217" t="s">
        <v>45</v>
      </c>
      <c r="H16" s="217" t="s">
        <v>45</v>
      </c>
      <c r="I16" s="217">
        <v>10</v>
      </c>
      <c r="J16" s="217"/>
      <c r="K16" s="217">
        <v>10</v>
      </c>
      <c r="L16" s="217"/>
      <c r="M16" s="217"/>
      <c r="N16" s="217"/>
    </row>
    <row r="17" ht="35.1" customHeight="1" spans="1:14">
      <c r="A17" s="223"/>
      <c r="B17" s="230"/>
      <c r="C17" s="229" t="s">
        <v>46</v>
      </c>
      <c r="D17" s="226" t="s">
        <v>182</v>
      </c>
      <c r="E17" s="227"/>
      <c r="F17" s="227"/>
      <c r="G17" s="217" t="s">
        <v>45</v>
      </c>
      <c r="H17" s="217" t="s">
        <v>45</v>
      </c>
      <c r="I17" s="217">
        <v>20</v>
      </c>
      <c r="J17" s="217"/>
      <c r="K17" s="217">
        <v>20</v>
      </c>
      <c r="L17" s="217"/>
      <c r="M17" s="217"/>
      <c r="N17" s="217"/>
    </row>
    <row r="18" ht="35.1" customHeight="1" spans="1:14">
      <c r="A18" s="223"/>
      <c r="B18" s="231" t="s">
        <v>48</v>
      </c>
      <c r="C18" s="232" t="s">
        <v>49</v>
      </c>
      <c r="D18" s="227">
        <v>200000</v>
      </c>
      <c r="E18" s="227"/>
      <c r="F18" s="227"/>
      <c r="G18" s="217" t="s">
        <v>183</v>
      </c>
      <c r="H18" s="216" t="s">
        <v>184</v>
      </c>
      <c r="I18" s="217">
        <v>20</v>
      </c>
      <c r="J18" s="217"/>
      <c r="K18" s="217">
        <v>20</v>
      </c>
      <c r="L18" s="217"/>
      <c r="M18" s="217"/>
      <c r="N18" s="217"/>
    </row>
    <row r="19" ht="35.1" customHeight="1" spans="1:14">
      <c r="A19" s="223"/>
      <c r="B19" s="225" t="s">
        <v>51</v>
      </c>
      <c r="C19" s="233" t="s">
        <v>52</v>
      </c>
      <c r="D19" s="226" t="s">
        <v>185</v>
      </c>
      <c r="E19" s="227"/>
      <c r="F19" s="227"/>
      <c r="G19" s="217" t="s">
        <v>45</v>
      </c>
      <c r="H19" s="217" t="s">
        <v>45</v>
      </c>
      <c r="I19" s="217">
        <v>20</v>
      </c>
      <c r="J19" s="217"/>
      <c r="K19" s="217">
        <v>20</v>
      </c>
      <c r="L19" s="217"/>
      <c r="M19" s="217"/>
      <c r="N19" s="217"/>
    </row>
    <row r="20" ht="35.1" customHeight="1" spans="1:14">
      <c r="A20" s="223"/>
      <c r="B20" s="233" t="s">
        <v>55</v>
      </c>
      <c r="C20" s="229" t="s">
        <v>56</v>
      </c>
      <c r="D20" s="226" t="s">
        <v>73</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90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186</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62</v>
      </c>
      <c r="D6" s="217"/>
      <c r="E6" s="217"/>
      <c r="F6" s="217"/>
      <c r="G6" s="217"/>
      <c r="H6" s="215" t="s">
        <v>11</v>
      </c>
      <c r="I6" s="215"/>
      <c r="J6" s="217">
        <v>64186021</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187</v>
      </c>
      <c r="F8" s="217" t="s">
        <v>188</v>
      </c>
      <c r="G8" s="217"/>
      <c r="H8" s="217" t="s">
        <v>188</v>
      </c>
      <c r="I8" s="217"/>
      <c r="J8" s="215">
        <v>10</v>
      </c>
      <c r="K8" s="215"/>
      <c r="L8" s="240">
        <v>1</v>
      </c>
      <c r="M8" s="217"/>
      <c r="N8" s="217">
        <v>10</v>
      </c>
    </row>
    <row r="9" ht="15" customHeight="1" spans="1:14">
      <c r="A9" s="219"/>
      <c r="B9" s="219"/>
      <c r="C9" s="215" t="s">
        <v>22</v>
      </c>
      <c r="D9" s="215"/>
      <c r="E9" s="217" t="s">
        <v>187</v>
      </c>
      <c r="F9" s="217" t="s">
        <v>188</v>
      </c>
      <c r="G9" s="217"/>
      <c r="H9" s="217" t="s">
        <v>188</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189</v>
      </c>
      <c r="C13" s="217"/>
      <c r="D13" s="217"/>
      <c r="E13" s="217"/>
      <c r="F13" s="217"/>
      <c r="G13" s="217"/>
      <c r="H13" s="216" t="s">
        <v>190</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7" t="s">
        <v>191</v>
      </c>
      <c r="E15" s="227"/>
      <c r="F15" s="227"/>
      <c r="G15" s="217" t="s">
        <v>67</v>
      </c>
      <c r="H15" s="216" t="s">
        <v>192</v>
      </c>
      <c r="I15" s="217">
        <v>10</v>
      </c>
      <c r="J15" s="217"/>
      <c r="K15" s="217">
        <v>10</v>
      </c>
      <c r="L15" s="217"/>
      <c r="M15" s="217"/>
      <c r="N15" s="217"/>
    </row>
    <row r="16" ht="35.1" customHeight="1" spans="1:14">
      <c r="A16" s="223"/>
      <c r="B16" s="228"/>
      <c r="C16" s="229" t="s">
        <v>43</v>
      </c>
      <c r="D16" s="226" t="s">
        <v>68</v>
      </c>
      <c r="E16" s="227"/>
      <c r="F16" s="227"/>
      <c r="G16" s="216" t="s">
        <v>45</v>
      </c>
      <c r="H16" s="216" t="s">
        <v>45</v>
      </c>
      <c r="I16" s="217">
        <v>10</v>
      </c>
      <c r="J16" s="217"/>
      <c r="K16" s="217">
        <v>10</v>
      </c>
      <c r="L16" s="217"/>
      <c r="M16" s="217"/>
      <c r="N16" s="217"/>
    </row>
    <row r="17" ht="35.1" customHeight="1" spans="1:14">
      <c r="A17" s="223"/>
      <c r="B17" s="230"/>
      <c r="C17" s="229" t="s">
        <v>46</v>
      </c>
      <c r="D17" s="226" t="s">
        <v>193</v>
      </c>
      <c r="E17" s="227"/>
      <c r="F17" s="227"/>
      <c r="G17" s="216" t="s">
        <v>45</v>
      </c>
      <c r="H17" s="216" t="s">
        <v>45</v>
      </c>
      <c r="I17" s="217">
        <v>20</v>
      </c>
      <c r="J17" s="217"/>
      <c r="K17" s="217">
        <v>20</v>
      </c>
      <c r="L17" s="217"/>
      <c r="M17" s="217"/>
      <c r="N17" s="217"/>
    </row>
    <row r="18" ht="35.1" customHeight="1" spans="1:14">
      <c r="A18" s="223"/>
      <c r="B18" s="231" t="s">
        <v>48</v>
      </c>
      <c r="C18" s="232" t="s">
        <v>49</v>
      </c>
      <c r="D18" s="227">
        <v>13800</v>
      </c>
      <c r="E18" s="227"/>
      <c r="F18" s="227"/>
      <c r="G18" s="217" t="s">
        <v>194</v>
      </c>
      <c r="H18" s="216" t="s">
        <v>84</v>
      </c>
      <c r="I18" s="217">
        <v>20</v>
      </c>
      <c r="J18" s="217"/>
      <c r="K18" s="217">
        <v>20</v>
      </c>
      <c r="L18" s="217"/>
      <c r="M18" s="217"/>
      <c r="N18" s="217"/>
    </row>
    <row r="19" ht="35.1" customHeight="1" spans="1:14">
      <c r="A19" s="223"/>
      <c r="B19" s="225" t="s">
        <v>51</v>
      </c>
      <c r="C19" s="233" t="s">
        <v>52</v>
      </c>
      <c r="D19" s="226" t="s">
        <v>195</v>
      </c>
      <c r="E19" s="227"/>
      <c r="F19" s="227"/>
      <c r="G19" s="216" t="s">
        <v>54</v>
      </c>
      <c r="H19" s="216" t="s">
        <v>54</v>
      </c>
      <c r="I19" s="217">
        <v>20</v>
      </c>
      <c r="J19" s="217"/>
      <c r="K19" s="217">
        <v>20</v>
      </c>
      <c r="L19" s="217"/>
      <c r="M19" s="217"/>
      <c r="N19" s="217"/>
    </row>
    <row r="20" ht="35.1" customHeight="1" spans="1:14">
      <c r="A20" s="223"/>
      <c r="B20" s="233" t="s">
        <v>55</v>
      </c>
      <c r="C20" s="229" t="s">
        <v>56</v>
      </c>
      <c r="D20" s="226" t="s">
        <v>73</v>
      </c>
      <c r="E20" s="227"/>
      <c r="F20" s="227"/>
      <c r="G20" s="243"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196</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197</v>
      </c>
      <c r="D6" s="217"/>
      <c r="E6" s="217"/>
      <c r="F6" s="217"/>
      <c r="G6" s="217"/>
      <c r="H6" s="215" t="s">
        <v>11</v>
      </c>
      <c r="I6" s="215"/>
      <c r="J6" s="217">
        <v>64186092</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198</v>
      </c>
      <c r="F8" s="217" t="s">
        <v>199</v>
      </c>
      <c r="G8" s="217"/>
      <c r="H8" s="217" t="s">
        <v>199</v>
      </c>
      <c r="I8" s="217"/>
      <c r="J8" s="215">
        <v>10</v>
      </c>
      <c r="K8" s="215"/>
      <c r="L8" s="240">
        <v>1</v>
      </c>
      <c r="M8" s="217"/>
      <c r="N8" s="217">
        <v>10</v>
      </c>
    </row>
    <row r="9" ht="15" customHeight="1" spans="1:14">
      <c r="A9" s="219"/>
      <c r="B9" s="219"/>
      <c r="C9" s="215" t="s">
        <v>22</v>
      </c>
      <c r="D9" s="215"/>
      <c r="E9" s="217" t="s">
        <v>198</v>
      </c>
      <c r="F9" s="217" t="s">
        <v>199</v>
      </c>
      <c r="G9" s="217"/>
      <c r="H9" s="217" t="s">
        <v>199</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48.95" customHeight="1" spans="1:14">
      <c r="A13" s="215"/>
      <c r="B13" s="216" t="s">
        <v>200</v>
      </c>
      <c r="C13" s="217"/>
      <c r="D13" s="217"/>
      <c r="E13" s="217"/>
      <c r="F13" s="217"/>
      <c r="G13" s="217"/>
      <c r="H13" s="216" t="s">
        <v>200</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201</v>
      </c>
      <c r="E15" s="227"/>
      <c r="F15" s="227"/>
      <c r="G15" s="234" t="s">
        <v>202</v>
      </c>
      <c r="H15" s="216" t="s">
        <v>203</v>
      </c>
      <c r="I15" s="217">
        <v>10</v>
      </c>
      <c r="J15" s="217"/>
      <c r="K15" s="217">
        <v>10</v>
      </c>
      <c r="L15" s="217"/>
      <c r="M15" s="217"/>
      <c r="N15" s="217"/>
    </row>
    <row r="16" ht="35.1" customHeight="1" spans="1:14">
      <c r="A16" s="223"/>
      <c r="B16" s="228"/>
      <c r="C16" s="229" t="s">
        <v>43</v>
      </c>
      <c r="D16" s="226" t="s">
        <v>204</v>
      </c>
      <c r="E16" s="227"/>
      <c r="F16" s="227"/>
      <c r="G16" s="217" t="s">
        <v>205</v>
      </c>
      <c r="H16" s="216" t="s">
        <v>203</v>
      </c>
      <c r="I16" s="217">
        <v>10</v>
      </c>
      <c r="J16" s="217"/>
      <c r="K16" s="217">
        <v>10</v>
      </c>
      <c r="L16" s="217"/>
      <c r="M16" s="217"/>
      <c r="N16" s="217"/>
    </row>
    <row r="17" ht="78.95" customHeight="1" spans="1:14">
      <c r="A17" s="223"/>
      <c r="B17" s="230"/>
      <c r="C17" s="229" t="s">
        <v>46</v>
      </c>
      <c r="D17" s="226" t="s">
        <v>206</v>
      </c>
      <c r="E17" s="227"/>
      <c r="F17" s="227"/>
      <c r="G17" s="217" t="s">
        <v>207</v>
      </c>
      <c r="H17" s="216" t="s">
        <v>203</v>
      </c>
      <c r="I17" s="217">
        <v>20</v>
      </c>
      <c r="J17" s="217"/>
      <c r="K17" s="217">
        <v>20</v>
      </c>
      <c r="L17" s="217"/>
      <c r="M17" s="217"/>
      <c r="N17" s="217"/>
    </row>
    <row r="18" ht="35.1" customHeight="1" spans="1:14">
      <c r="A18" s="223"/>
      <c r="B18" s="231" t="s">
        <v>48</v>
      </c>
      <c r="C18" s="232" t="s">
        <v>49</v>
      </c>
      <c r="D18" s="227">
        <v>750000</v>
      </c>
      <c r="E18" s="227"/>
      <c r="F18" s="227"/>
      <c r="G18" s="217" t="s">
        <v>208</v>
      </c>
      <c r="H18" s="216" t="s">
        <v>209</v>
      </c>
      <c r="I18" s="217">
        <v>20</v>
      </c>
      <c r="J18" s="217"/>
      <c r="K18" s="217">
        <v>20</v>
      </c>
      <c r="L18" s="217"/>
      <c r="M18" s="217"/>
      <c r="N18" s="217"/>
    </row>
    <row r="19" ht="35.1" customHeight="1" spans="1:14">
      <c r="A19" s="223"/>
      <c r="B19" s="225" t="s">
        <v>51</v>
      </c>
      <c r="C19" s="233" t="s">
        <v>52</v>
      </c>
      <c r="D19" s="226" t="s">
        <v>210</v>
      </c>
      <c r="E19" s="227"/>
      <c r="F19" s="227"/>
      <c r="G19" s="217" t="s">
        <v>205</v>
      </c>
      <c r="H19" s="216" t="s">
        <v>203</v>
      </c>
      <c r="I19" s="217">
        <v>20</v>
      </c>
      <c r="J19" s="217"/>
      <c r="K19" s="217">
        <v>20</v>
      </c>
      <c r="L19" s="217"/>
      <c r="M19" s="217"/>
      <c r="N19" s="217"/>
    </row>
    <row r="20" ht="35.1" customHeight="1" spans="1:14">
      <c r="A20" s="223"/>
      <c r="B20" s="233" t="s">
        <v>55</v>
      </c>
      <c r="C20" s="229" t="s">
        <v>56</v>
      </c>
      <c r="D20" s="226" t="s">
        <v>133</v>
      </c>
      <c r="E20" s="227"/>
      <c r="F20" s="227"/>
      <c r="G20" s="234" t="s">
        <v>74</v>
      </c>
      <c r="H20" s="235">
        <v>0.95</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211</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96</v>
      </c>
      <c r="D6" s="217"/>
      <c r="E6" s="217"/>
      <c r="F6" s="217"/>
      <c r="G6" s="217"/>
      <c r="H6" s="215" t="s">
        <v>11</v>
      </c>
      <c r="I6" s="215"/>
      <c r="J6" s="217">
        <v>64186069</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212</v>
      </c>
      <c r="F8" s="217" t="s">
        <v>213</v>
      </c>
      <c r="G8" s="217"/>
      <c r="H8" s="217" t="s">
        <v>214</v>
      </c>
      <c r="I8" s="217"/>
      <c r="J8" s="215">
        <v>10</v>
      </c>
      <c r="K8" s="215"/>
      <c r="L8" s="244">
        <v>0.6118</v>
      </c>
      <c r="M8" s="217"/>
      <c r="N8" s="217">
        <v>6</v>
      </c>
    </row>
    <row r="9" ht="15" customHeight="1" spans="1:14">
      <c r="A9" s="219"/>
      <c r="B9" s="219"/>
      <c r="C9" s="215" t="s">
        <v>22</v>
      </c>
      <c r="D9" s="215"/>
      <c r="E9" s="217" t="s">
        <v>212</v>
      </c>
      <c r="F9" s="217" t="s">
        <v>213</v>
      </c>
      <c r="G9" s="217"/>
      <c r="H9" s="217" t="s">
        <v>214</v>
      </c>
      <c r="I9" s="217"/>
      <c r="J9" s="217" t="s">
        <v>23</v>
      </c>
      <c r="K9" s="217"/>
      <c r="L9" s="244">
        <v>0.6118</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215</v>
      </c>
      <c r="C13" s="217"/>
      <c r="D13" s="217"/>
      <c r="E13" s="217"/>
      <c r="F13" s="217"/>
      <c r="G13" s="217"/>
      <c r="H13" s="216" t="s">
        <v>216</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217</v>
      </c>
      <c r="E15" s="227"/>
      <c r="F15" s="227"/>
      <c r="G15" s="217" t="s">
        <v>218</v>
      </c>
      <c r="H15" s="216" t="s">
        <v>217</v>
      </c>
      <c r="I15" s="217">
        <v>10</v>
      </c>
      <c r="J15" s="217"/>
      <c r="K15" s="217">
        <v>10</v>
      </c>
      <c r="L15" s="217"/>
      <c r="M15" s="217"/>
      <c r="N15" s="217"/>
    </row>
    <row r="16" ht="35.1" customHeight="1" spans="1:14">
      <c r="A16" s="223"/>
      <c r="B16" s="228"/>
      <c r="C16" s="229" t="s">
        <v>43</v>
      </c>
      <c r="D16" s="226" t="s">
        <v>85</v>
      </c>
      <c r="E16" s="227"/>
      <c r="F16" s="227"/>
      <c r="G16" s="216" t="s">
        <v>45</v>
      </c>
      <c r="H16" s="216" t="s">
        <v>219</v>
      </c>
      <c r="I16" s="217">
        <v>20</v>
      </c>
      <c r="J16" s="217"/>
      <c r="K16" s="217">
        <v>20</v>
      </c>
      <c r="L16" s="217"/>
      <c r="M16" s="217"/>
      <c r="N16" s="217"/>
    </row>
    <row r="17" ht="35.1" customHeight="1" spans="1:14">
      <c r="A17" s="223"/>
      <c r="B17" s="230"/>
      <c r="C17" s="229" t="s">
        <v>46</v>
      </c>
      <c r="D17" s="226" t="s">
        <v>220</v>
      </c>
      <c r="E17" s="227"/>
      <c r="F17" s="227"/>
      <c r="G17" s="216" t="s">
        <v>45</v>
      </c>
      <c r="H17" s="216" t="s">
        <v>221</v>
      </c>
      <c r="I17" s="217">
        <v>20</v>
      </c>
      <c r="J17" s="217"/>
      <c r="K17" s="217">
        <v>20</v>
      </c>
      <c r="L17" s="217"/>
      <c r="M17" s="217"/>
      <c r="N17" s="217"/>
    </row>
    <row r="18" ht="35.1" customHeight="1" spans="1:14">
      <c r="A18" s="223"/>
      <c r="B18" s="231" t="s">
        <v>48</v>
      </c>
      <c r="C18" s="232" t="s">
        <v>49</v>
      </c>
      <c r="D18" s="226" t="s">
        <v>222</v>
      </c>
      <c r="E18" s="227"/>
      <c r="F18" s="227"/>
      <c r="G18" s="217" t="s">
        <v>223</v>
      </c>
      <c r="H18" s="216" t="s">
        <v>224</v>
      </c>
      <c r="I18" s="217">
        <v>10</v>
      </c>
      <c r="J18" s="217"/>
      <c r="K18" s="217">
        <v>10</v>
      </c>
      <c r="L18" s="217"/>
      <c r="M18" s="217" t="s">
        <v>225</v>
      </c>
      <c r="N18" s="217"/>
    </row>
    <row r="19" ht="35.1" customHeight="1" spans="1:14">
      <c r="A19" s="223"/>
      <c r="B19" s="225" t="s">
        <v>51</v>
      </c>
      <c r="C19" s="233" t="s">
        <v>52</v>
      </c>
      <c r="D19" s="226" t="s">
        <v>226</v>
      </c>
      <c r="E19" s="227"/>
      <c r="F19" s="227"/>
      <c r="G19" s="216" t="s">
        <v>45</v>
      </c>
      <c r="H19" s="216" t="s">
        <v>227</v>
      </c>
      <c r="I19" s="217">
        <v>20</v>
      </c>
      <c r="J19" s="217"/>
      <c r="K19" s="217">
        <v>20</v>
      </c>
      <c r="L19" s="217"/>
      <c r="M19" s="217"/>
      <c r="N19" s="217"/>
    </row>
    <row r="20" ht="35.1" customHeight="1" spans="1:14">
      <c r="A20" s="223"/>
      <c r="B20" s="233" t="s">
        <v>55</v>
      </c>
      <c r="C20" s="229" t="s">
        <v>56</v>
      </c>
      <c r="D20" s="226" t="s">
        <v>121</v>
      </c>
      <c r="E20" s="227"/>
      <c r="F20" s="227"/>
      <c r="G20" s="217" t="s">
        <v>228</v>
      </c>
      <c r="H20" s="235">
        <v>0.95</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96</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229</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230</v>
      </c>
      <c r="D6" s="217"/>
      <c r="E6" s="217"/>
      <c r="F6" s="217"/>
      <c r="G6" s="217"/>
      <c r="H6" s="215" t="s">
        <v>11</v>
      </c>
      <c r="I6" s="215"/>
      <c r="J6" s="217">
        <v>64186092</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231</v>
      </c>
      <c r="F8" s="217" t="s">
        <v>232</v>
      </c>
      <c r="G8" s="217"/>
      <c r="H8" s="217" t="s">
        <v>233</v>
      </c>
      <c r="I8" s="217"/>
      <c r="J8" s="215">
        <v>10</v>
      </c>
      <c r="K8" s="215"/>
      <c r="L8" s="244">
        <v>0.9733</v>
      </c>
      <c r="M8" s="217"/>
      <c r="N8" s="217">
        <v>10</v>
      </c>
    </row>
    <row r="9" ht="15" customHeight="1" spans="1:14">
      <c r="A9" s="219"/>
      <c r="B9" s="219"/>
      <c r="C9" s="215" t="s">
        <v>22</v>
      </c>
      <c r="D9" s="215"/>
      <c r="E9" s="217" t="s">
        <v>231</v>
      </c>
      <c r="F9" s="217" t="s">
        <v>232</v>
      </c>
      <c r="G9" s="217"/>
      <c r="H9" s="217" t="s">
        <v>233</v>
      </c>
      <c r="I9" s="217"/>
      <c r="J9" s="217" t="s">
        <v>23</v>
      </c>
      <c r="K9" s="217"/>
      <c r="L9" s="244">
        <v>0.9733</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75" customHeight="1" spans="1:14">
      <c r="A13" s="215"/>
      <c r="B13" s="216" t="s">
        <v>234</v>
      </c>
      <c r="C13" s="217"/>
      <c r="D13" s="217"/>
      <c r="E13" s="217"/>
      <c r="F13" s="217"/>
      <c r="G13" s="217"/>
      <c r="H13" s="216" t="s">
        <v>235</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236</v>
      </c>
      <c r="E15" s="227"/>
      <c r="F15" s="227"/>
      <c r="G15" s="217" t="s">
        <v>237</v>
      </c>
      <c r="H15" s="216" t="s">
        <v>238</v>
      </c>
      <c r="I15" s="217">
        <v>10</v>
      </c>
      <c r="J15" s="217"/>
      <c r="K15" s="217">
        <v>10</v>
      </c>
      <c r="L15" s="217"/>
      <c r="M15" s="217"/>
      <c r="N15" s="217"/>
    </row>
    <row r="16" ht="35.1" customHeight="1" spans="1:14">
      <c r="A16" s="223"/>
      <c r="B16" s="228"/>
      <c r="C16" s="229" t="s">
        <v>43</v>
      </c>
      <c r="D16" s="226" t="s">
        <v>239</v>
      </c>
      <c r="E16" s="227"/>
      <c r="F16" s="227"/>
      <c r="G16" s="216" t="s">
        <v>54</v>
      </c>
      <c r="H16" s="216" t="s">
        <v>54</v>
      </c>
      <c r="I16" s="217">
        <v>10</v>
      </c>
      <c r="J16" s="217"/>
      <c r="K16" s="217">
        <v>10</v>
      </c>
      <c r="L16" s="217"/>
      <c r="M16" s="217"/>
      <c r="N16" s="217"/>
    </row>
    <row r="17" ht="35.1" customHeight="1" spans="1:14">
      <c r="A17" s="223"/>
      <c r="B17" s="230"/>
      <c r="C17" s="229" t="s">
        <v>46</v>
      </c>
      <c r="D17" s="226" t="s">
        <v>240</v>
      </c>
      <c r="E17" s="227"/>
      <c r="F17" s="227"/>
      <c r="G17" s="217" t="s">
        <v>237</v>
      </c>
      <c r="H17" s="216" t="s">
        <v>241</v>
      </c>
      <c r="I17" s="217">
        <v>20</v>
      </c>
      <c r="J17" s="217"/>
      <c r="K17" s="217">
        <v>20</v>
      </c>
      <c r="L17" s="217"/>
      <c r="M17" s="217"/>
      <c r="N17" s="217"/>
    </row>
    <row r="18" ht="35.1" customHeight="1" spans="1:14">
      <c r="A18" s="223"/>
      <c r="B18" s="231" t="s">
        <v>48</v>
      </c>
      <c r="C18" s="232" t="s">
        <v>49</v>
      </c>
      <c r="D18" s="227">
        <v>750000</v>
      </c>
      <c r="E18" s="227"/>
      <c r="F18" s="227"/>
      <c r="G18" s="217" t="s">
        <v>242</v>
      </c>
      <c r="H18" s="216" t="s">
        <v>243</v>
      </c>
      <c r="I18" s="217">
        <v>20</v>
      </c>
      <c r="J18" s="217"/>
      <c r="K18" s="217">
        <v>20</v>
      </c>
      <c r="L18" s="217"/>
      <c r="M18" s="217"/>
      <c r="N18" s="217"/>
    </row>
    <row r="19" ht="35.1" customHeight="1" spans="1:14">
      <c r="A19" s="223"/>
      <c r="B19" s="225" t="s">
        <v>51</v>
      </c>
      <c r="C19" s="233" t="s">
        <v>52</v>
      </c>
      <c r="D19" s="226" t="s">
        <v>244</v>
      </c>
      <c r="E19" s="227"/>
      <c r="F19" s="227"/>
      <c r="G19" s="216" t="s">
        <v>54</v>
      </c>
      <c r="H19" s="216" t="s">
        <v>54</v>
      </c>
      <c r="I19" s="217">
        <v>20</v>
      </c>
      <c r="J19" s="217"/>
      <c r="K19" s="217">
        <v>20</v>
      </c>
      <c r="L19" s="217"/>
      <c r="M19" s="217"/>
      <c r="N19" s="217"/>
    </row>
    <row r="20" ht="35.1" customHeight="1" spans="1:14">
      <c r="A20" s="223"/>
      <c r="B20" s="233" t="s">
        <v>55</v>
      </c>
      <c r="C20" s="229" t="s">
        <v>56</v>
      </c>
      <c r="D20" s="226" t="s">
        <v>121</v>
      </c>
      <c r="E20" s="227"/>
      <c r="F20" s="227"/>
      <c r="G20" s="234" t="s">
        <v>58</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O22"/>
  <sheetViews>
    <sheetView workbookViewId="0">
      <selection activeCell="R8" sqref="R8"/>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245</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62</v>
      </c>
      <c r="D6" s="217"/>
      <c r="E6" s="217"/>
      <c r="F6" s="217"/>
      <c r="G6" s="217"/>
      <c r="H6" s="215" t="s">
        <v>11</v>
      </c>
      <c r="I6" s="215"/>
      <c r="J6" s="217">
        <v>64186021</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246</v>
      </c>
      <c r="F8" s="217" t="s">
        <v>247</v>
      </c>
      <c r="G8" s="217"/>
      <c r="H8" s="217" t="s">
        <v>248</v>
      </c>
      <c r="I8" s="217"/>
      <c r="J8" s="215">
        <v>10</v>
      </c>
      <c r="K8" s="215"/>
      <c r="L8" s="244">
        <v>0.9033</v>
      </c>
      <c r="M8" s="217"/>
      <c r="N8" s="217">
        <v>9</v>
      </c>
    </row>
    <row r="9" ht="15" customHeight="1" spans="1:14">
      <c r="A9" s="219"/>
      <c r="B9" s="219"/>
      <c r="C9" s="215" t="s">
        <v>22</v>
      </c>
      <c r="D9" s="215"/>
      <c r="E9" s="217" t="s">
        <v>246</v>
      </c>
      <c r="F9" s="217" t="s">
        <v>247</v>
      </c>
      <c r="G9" s="217"/>
      <c r="H9" s="217" t="s">
        <v>248</v>
      </c>
      <c r="I9" s="217"/>
      <c r="J9" s="217" t="s">
        <v>23</v>
      </c>
      <c r="K9" s="217"/>
      <c r="L9" s="244">
        <v>0.9033</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135.95" customHeight="1" spans="1:14">
      <c r="A13" s="215"/>
      <c r="B13" s="216" t="s">
        <v>249</v>
      </c>
      <c r="C13" s="217"/>
      <c r="D13" s="217"/>
      <c r="E13" s="217"/>
      <c r="F13" s="217"/>
      <c r="G13" s="217"/>
      <c r="H13" s="216" t="s">
        <v>250</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251</v>
      </c>
      <c r="E15" s="227"/>
      <c r="F15" s="227"/>
      <c r="G15" s="217" t="s">
        <v>92</v>
      </c>
      <c r="H15" s="217" t="s">
        <v>92</v>
      </c>
      <c r="I15" s="217">
        <v>10</v>
      </c>
      <c r="J15" s="217"/>
      <c r="K15" s="217">
        <v>10</v>
      </c>
      <c r="L15" s="217"/>
      <c r="M15" s="217"/>
      <c r="N15" s="217"/>
    </row>
    <row r="16" ht="35.1" customHeight="1" spans="1:14">
      <c r="A16" s="223"/>
      <c r="B16" s="228"/>
      <c r="C16" s="229" t="s">
        <v>43</v>
      </c>
      <c r="D16" s="226" t="s">
        <v>252</v>
      </c>
      <c r="E16" s="227"/>
      <c r="F16" s="227"/>
      <c r="G16" s="217" t="s">
        <v>45</v>
      </c>
      <c r="H16" s="217" t="s">
        <v>45</v>
      </c>
      <c r="I16" s="217">
        <v>10</v>
      </c>
      <c r="J16" s="217"/>
      <c r="K16" s="217">
        <v>10</v>
      </c>
      <c r="L16" s="217"/>
      <c r="M16" s="217"/>
      <c r="N16" s="217"/>
    </row>
    <row r="17" ht="35.1" customHeight="1" spans="1:14">
      <c r="A17" s="223"/>
      <c r="B17" s="230"/>
      <c r="C17" s="229" t="s">
        <v>46</v>
      </c>
      <c r="D17" s="226" t="s">
        <v>253</v>
      </c>
      <c r="E17" s="227"/>
      <c r="F17" s="227"/>
      <c r="G17" s="217" t="s">
        <v>45</v>
      </c>
      <c r="H17" s="217" t="s">
        <v>45</v>
      </c>
      <c r="I17" s="217">
        <v>20</v>
      </c>
      <c r="J17" s="217"/>
      <c r="K17" s="217">
        <v>20</v>
      </c>
      <c r="L17" s="217"/>
      <c r="M17" s="217"/>
      <c r="N17" s="217"/>
    </row>
    <row r="18" ht="35.1" customHeight="1" spans="1:14">
      <c r="A18" s="223"/>
      <c r="B18" s="231" t="s">
        <v>48</v>
      </c>
      <c r="C18" s="232" t="s">
        <v>49</v>
      </c>
      <c r="D18" s="226" t="s">
        <v>254</v>
      </c>
      <c r="E18" s="227"/>
      <c r="F18" s="227"/>
      <c r="G18" s="216" t="s">
        <v>255</v>
      </c>
      <c r="H18" s="216" t="s">
        <v>255</v>
      </c>
      <c r="I18" s="217">
        <v>20</v>
      </c>
      <c r="J18" s="217"/>
      <c r="K18" s="217">
        <v>20</v>
      </c>
      <c r="L18" s="217"/>
      <c r="M18" s="217"/>
      <c r="N18" s="217"/>
    </row>
    <row r="19" ht="35.1" customHeight="1" spans="1:14">
      <c r="A19" s="223"/>
      <c r="B19" s="225" t="s">
        <v>51</v>
      </c>
      <c r="C19" s="233" t="s">
        <v>52</v>
      </c>
      <c r="D19" s="226" t="s">
        <v>256</v>
      </c>
      <c r="E19" s="227"/>
      <c r="F19" s="227"/>
      <c r="G19" s="217" t="s">
        <v>45</v>
      </c>
      <c r="H19" s="217" t="s">
        <v>45</v>
      </c>
      <c r="I19" s="217">
        <v>20</v>
      </c>
      <c r="J19" s="217"/>
      <c r="K19" s="217">
        <v>20</v>
      </c>
      <c r="L19" s="217"/>
      <c r="M19" s="217"/>
      <c r="N19" s="217"/>
    </row>
    <row r="20" ht="35.1" customHeight="1" spans="1:14">
      <c r="A20" s="223"/>
      <c r="B20" s="233" t="s">
        <v>55</v>
      </c>
      <c r="C20" s="229" t="s">
        <v>56</v>
      </c>
      <c r="D20" s="226" t="s">
        <v>257</v>
      </c>
      <c r="E20" s="227"/>
      <c r="F20" s="227"/>
      <c r="G20" s="243"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99</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258</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175</v>
      </c>
      <c r="D6" s="217"/>
      <c r="E6" s="217"/>
      <c r="F6" s="217"/>
      <c r="G6" s="217"/>
      <c r="H6" s="215" t="s">
        <v>11</v>
      </c>
      <c r="I6" s="215"/>
      <c r="J6" s="217">
        <v>85816072</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135</v>
      </c>
      <c r="F8" s="217" t="s">
        <v>136</v>
      </c>
      <c r="G8" s="217"/>
      <c r="H8" s="217">
        <v>0</v>
      </c>
      <c r="I8" s="217"/>
      <c r="J8" s="215">
        <v>10</v>
      </c>
      <c r="K8" s="215"/>
      <c r="L8" s="217">
        <v>0</v>
      </c>
      <c r="M8" s="217"/>
      <c r="N8" s="217">
        <v>0</v>
      </c>
    </row>
    <row r="9" ht="15" customHeight="1" spans="1:14">
      <c r="A9" s="219"/>
      <c r="B9" s="219"/>
      <c r="C9" s="215" t="s">
        <v>22</v>
      </c>
      <c r="D9" s="215"/>
      <c r="E9" s="217" t="s">
        <v>135</v>
      </c>
      <c r="F9" s="217" t="s">
        <v>136</v>
      </c>
      <c r="G9" s="217"/>
      <c r="H9" s="217">
        <v>0</v>
      </c>
      <c r="I9" s="217"/>
      <c r="J9" s="217" t="s">
        <v>23</v>
      </c>
      <c r="K9" s="217"/>
      <c r="L9" s="217"/>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60.95" customHeight="1" spans="1:14">
      <c r="A13" s="215"/>
      <c r="B13" s="216" t="s">
        <v>259</v>
      </c>
      <c r="C13" s="217"/>
      <c r="D13" s="217"/>
      <c r="E13" s="217"/>
      <c r="F13" s="217"/>
      <c r="G13" s="217"/>
      <c r="H13" s="216" t="s">
        <v>179</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260</v>
      </c>
      <c r="E15" s="227"/>
      <c r="F15" s="227"/>
      <c r="G15" s="217" t="s">
        <v>116</v>
      </c>
      <c r="H15" s="217" t="s">
        <v>116</v>
      </c>
      <c r="I15" s="217">
        <v>20</v>
      </c>
      <c r="J15" s="217"/>
      <c r="K15" s="217">
        <v>20</v>
      </c>
      <c r="L15" s="217"/>
      <c r="M15" s="217"/>
      <c r="N15" s="217"/>
    </row>
    <row r="16" ht="35.1" customHeight="1" spans="1:14">
      <c r="A16" s="223"/>
      <c r="B16" s="228"/>
      <c r="C16" s="229" t="s">
        <v>43</v>
      </c>
      <c r="D16" s="226" t="s">
        <v>261</v>
      </c>
      <c r="E16" s="227"/>
      <c r="F16" s="227"/>
      <c r="G16" s="216" t="s">
        <v>45</v>
      </c>
      <c r="H16" s="216" t="s">
        <v>45</v>
      </c>
      <c r="I16" s="217">
        <v>10</v>
      </c>
      <c r="J16" s="217"/>
      <c r="K16" s="217">
        <v>10</v>
      </c>
      <c r="L16" s="217"/>
      <c r="M16" s="217"/>
      <c r="N16" s="217"/>
    </row>
    <row r="17" ht="35.1" customHeight="1" spans="1:14">
      <c r="A17" s="223"/>
      <c r="B17" s="230"/>
      <c r="C17" s="229" t="s">
        <v>46</v>
      </c>
      <c r="D17" s="226" t="s">
        <v>262</v>
      </c>
      <c r="E17" s="227"/>
      <c r="F17" s="227"/>
      <c r="G17" s="216" t="s">
        <v>45</v>
      </c>
      <c r="H17" s="216" t="s">
        <v>45</v>
      </c>
      <c r="I17" s="217">
        <v>10</v>
      </c>
      <c r="J17" s="217"/>
      <c r="K17" s="217">
        <v>10</v>
      </c>
      <c r="L17" s="217"/>
      <c r="M17" s="217"/>
      <c r="N17" s="217"/>
    </row>
    <row r="18" ht="35.1" customHeight="1" spans="1:14">
      <c r="A18" s="223"/>
      <c r="B18" s="231" t="s">
        <v>48</v>
      </c>
      <c r="C18" s="232" t="s">
        <v>49</v>
      </c>
      <c r="D18" s="227">
        <v>400000</v>
      </c>
      <c r="E18" s="227"/>
      <c r="F18" s="227"/>
      <c r="G18" s="217" t="s">
        <v>140</v>
      </c>
      <c r="H18" s="216" t="s">
        <v>263</v>
      </c>
      <c r="I18" s="217">
        <v>20</v>
      </c>
      <c r="J18" s="217"/>
      <c r="K18" s="217">
        <v>20</v>
      </c>
      <c r="L18" s="217"/>
      <c r="M18" s="217"/>
      <c r="N18" s="217"/>
    </row>
    <row r="19" ht="35.1" customHeight="1" spans="1:14">
      <c r="A19" s="223"/>
      <c r="B19" s="225" t="s">
        <v>51</v>
      </c>
      <c r="C19" s="233" t="s">
        <v>52</v>
      </c>
      <c r="D19" s="226" t="s">
        <v>264</v>
      </c>
      <c r="E19" s="227"/>
      <c r="F19" s="227"/>
      <c r="G19" s="216" t="s">
        <v>45</v>
      </c>
      <c r="H19" s="216" t="s">
        <v>45</v>
      </c>
      <c r="I19" s="217">
        <v>20</v>
      </c>
      <c r="J19" s="217"/>
      <c r="K19" s="217">
        <v>20</v>
      </c>
      <c r="L19" s="217"/>
      <c r="M19" s="217"/>
      <c r="N19" s="217"/>
    </row>
    <row r="20" ht="35.1" customHeight="1" spans="1:14">
      <c r="A20" s="223"/>
      <c r="B20" s="233" t="s">
        <v>55</v>
      </c>
      <c r="C20" s="229" t="s">
        <v>56</v>
      </c>
      <c r="D20" s="226" t="s">
        <v>86</v>
      </c>
      <c r="E20" s="227"/>
      <c r="F20" s="227"/>
      <c r="G20" s="234" t="s">
        <v>74</v>
      </c>
      <c r="H20" s="235">
        <v>0.95</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90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265</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266</v>
      </c>
      <c r="D6" s="217"/>
      <c r="E6" s="217"/>
      <c r="F6" s="217"/>
      <c r="G6" s="217"/>
      <c r="H6" s="215" t="s">
        <v>11</v>
      </c>
      <c r="I6" s="215"/>
      <c r="J6" s="217">
        <v>64186101</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267</v>
      </c>
      <c r="F8" s="217" t="s">
        <v>268</v>
      </c>
      <c r="G8" s="217"/>
      <c r="H8" s="217" t="s">
        <v>269</v>
      </c>
      <c r="I8" s="217"/>
      <c r="J8" s="215">
        <v>10</v>
      </c>
      <c r="K8" s="215"/>
      <c r="L8" s="244">
        <v>0.9954</v>
      </c>
      <c r="M8" s="217"/>
      <c r="N8" s="217">
        <v>10</v>
      </c>
    </row>
    <row r="9" ht="15" customHeight="1" spans="1:14">
      <c r="A9" s="219"/>
      <c r="B9" s="219"/>
      <c r="C9" s="215" t="s">
        <v>22</v>
      </c>
      <c r="D9" s="215"/>
      <c r="E9" s="217" t="s">
        <v>267</v>
      </c>
      <c r="F9" s="217" t="s">
        <v>268</v>
      </c>
      <c r="G9" s="217"/>
      <c r="H9" s="217" t="s">
        <v>269</v>
      </c>
      <c r="I9" s="217"/>
      <c r="J9" s="217" t="s">
        <v>23</v>
      </c>
      <c r="K9" s="217"/>
      <c r="L9" s="244">
        <v>0.9954</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75" customHeight="1" spans="1:14">
      <c r="A13" s="215"/>
      <c r="B13" s="216" t="s">
        <v>270</v>
      </c>
      <c r="C13" s="217"/>
      <c r="D13" s="217"/>
      <c r="E13" s="217"/>
      <c r="F13" s="217"/>
      <c r="G13" s="217"/>
      <c r="H13" s="216" t="s">
        <v>271</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69" customHeight="1" spans="1:14">
      <c r="A15" s="223"/>
      <c r="B15" s="224" t="s">
        <v>38</v>
      </c>
      <c r="C15" s="225" t="s">
        <v>39</v>
      </c>
      <c r="D15" s="227" t="s">
        <v>272</v>
      </c>
      <c r="E15" s="227"/>
      <c r="F15" s="227"/>
      <c r="G15" s="234" t="s">
        <v>273</v>
      </c>
      <c r="H15" s="216" t="s">
        <v>274</v>
      </c>
      <c r="I15" s="217">
        <v>10</v>
      </c>
      <c r="J15" s="217"/>
      <c r="K15" s="217">
        <v>10</v>
      </c>
      <c r="L15" s="217"/>
      <c r="M15" s="217"/>
      <c r="N15" s="217"/>
    </row>
    <row r="16" ht="60" customHeight="1" spans="1:14">
      <c r="A16" s="223"/>
      <c r="B16" s="228"/>
      <c r="C16" s="229" t="s">
        <v>43</v>
      </c>
      <c r="D16" s="226" t="s">
        <v>275</v>
      </c>
      <c r="E16" s="227"/>
      <c r="F16" s="227"/>
      <c r="G16" s="217" t="s">
        <v>45</v>
      </c>
      <c r="H16" s="217" t="s">
        <v>45</v>
      </c>
      <c r="I16" s="217">
        <v>10</v>
      </c>
      <c r="J16" s="217"/>
      <c r="K16" s="217">
        <v>10</v>
      </c>
      <c r="L16" s="217"/>
      <c r="M16" s="217"/>
      <c r="N16" s="217"/>
    </row>
    <row r="17" ht="66.95" customHeight="1" spans="1:14">
      <c r="A17" s="223"/>
      <c r="B17" s="230"/>
      <c r="C17" s="229" t="s">
        <v>46</v>
      </c>
      <c r="D17" s="226" t="s">
        <v>276</v>
      </c>
      <c r="E17" s="227"/>
      <c r="F17" s="227"/>
      <c r="G17" s="217" t="s">
        <v>45</v>
      </c>
      <c r="H17" s="217" t="s">
        <v>45</v>
      </c>
      <c r="I17" s="217">
        <v>20</v>
      </c>
      <c r="J17" s="217"/>
      <c r="K17" s="217">
        <v>20</v>
      </c>
      <c r="L17" s="217"/>
      <c r="M17" s="217"/>
      <c r="N17" s="217"/>
    </row>
    <row r="18" ht="35.1" customHeight="1" spans="1:14">
      <c r="A18" s="223"/>
      <c r="B18" s="231" t="s">
        <v>48</v>
      </c>
      <c r="C18" s="232" t="s">
        <v>49</v>
      </c>
      <c r="D18" s="226" t="s">
        <v>277</v>
      </c>
      <c r="E18" s="227"/>
      <c r="F18" s="227"/>
      <c r="G18" s="217" t="s">
        <v>255</v>
      </c>
      <c r="H18" s="217" t="s">
        <v>255</v>
      </c>
      <c r="I18" s="217">
        <v>20</v>
      </c>
      <c r="J18" s="217"/>
      <c r="K18" s="217">
        <v>20</v>
      </c>
      <c r="L18" s="217"/>
      <c r="M18" s="217"/>
      <c r="N18" s="217"/>
    </row>
    <row r="19" ht="69" customHeight="1" spans="1:14">
      <c r="A19" s="223"/>
      <c r="B19" s="225" t="s">
        <v>51</v>
      </c>
      <c r="C19" s="233" t="s">
        <v>52</v>
      </c>
      <c r="D19" s="226" t="s">
        <v>278</v>
      </c>
      <c r="E19" s="227"/>
      <c r="F19" s="227"/>
      <c r="G19" s="217" t="s">
        <v>45</v>
      </c>
      <c r="H19" s="217" t="s">
        <v>45</v>
      </c>
      <c r="I19" s="217">
        <v>20</v>
      </c>
      <c r="J19" s="217"/>
      <c r="K19" s="217">
        <v>20</v>
      </c>
      <c r="L19" s="217"/>
      <c r="M19" s="217"/>
      <c r="N19" s="217"/>
    </row>
    <row r="20" ht="63.95" customHeight="1" spans="1:14">
      <c r="A20" s="223"/>
      <c r="B20" s="233" t="s">
        <v>55</v>
      </c>
      <c r="C20" s="229" t="s">
        <v>56</v>
      </c>
      <c r="D20" s="226" t="s">
        <v>279</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280</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96</v>
      </c>
      <c r="D6" s="217"/>
      <c r="E6" s="217"/>
      <c r="F6" s="217"/>
      <c r="G6" s="217"/>
      <c r="H6" s="215" t="s">
        <v>11</v>
      </c>
      <c r="I6" s="215"/>
      <c r="J6" s="217">
        <v>64186068</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281</v>
      </c>
      <c r="F8" s="217" t="s">
        <v>282</v>
      </c>
      <c r="G8" s="217"/>
      <c r="H8" s="217" t="s">
        <v>282</v>
      </c>
      <c r="I8" s="217"/>
      <c r="J8" s="215">
        <v>10</v>
      </c>
      <c r="K8" s="215"/>
      <c r="L8" s="240">
        <v>1</v>
      </c>
      <c r="M8" s="217"/>
      <c r="N8" s="217">
        <v>10</v>
      </c>
    </row>
    <row r="9" ht="15" customHeight="1" spans="1:14">
      <c r="A9" s="219"/>
      <c r="B9" s="219"/>
      <c r="C9" s="215" t="s">
        <v>22</v>
      </c>
      <c r="D9" s="215"/>
      <c r="E9" s="217" t="s">
        <v>281</v>
      </c>
      <c r="F9" s="217" t="s">
        <v>282</v>
      </c>
      <c r="G9" s="217"/>
      <c r="H9" s="217" t="s">
        <v>282</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283</v>
      </c>
      <c r="C13" s="217"/>
      <c r="D13" s="217"/>
      <c r="E13" s="217"/>
      <c r="F13" s="217"/>
      <c r="G13" s="217"/>
      <c r="H13" s="216" t="s">
        <v>284</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285</v>
      </c>
      <c r="E15" s="227"/>
      <c r="F15" s="227"/>
      <c r="G15" s="234" t="s">
        <v>286</v>
      </c>
      <c r="H15" s="216" t="s">
        <v>287</v>
      </c>
      <c r="I15" s="217">
        <v>10</v>
      </c>
      <c r="J15" s="217"/>
      <c r="K15" s="217">
        <v>10</v>
      </c>
      <c r="L15" s="217"/>
      <c r="M15" s="217"/>
      <c r="N15" s="217"/>
    </row>
    <row r="16" ht="35.1" customHeight="1" spans="1:14">
      <c r="A16" s="223"/>
      <c r="B16" s="228"/>
      <c r="C16" s="229" t="s">
        <v>43</v>
      </c>
      <c r="D16" s="226" t="s">
        <v>288</v>
      </c>
      <c r="E16" s="227"/>
      <c r="F16" s="227"/>
      <c r="G16" s="216" t="s">
        <v>105</v>
      </c>
      <c r="H16" s="216" t="s">
        <v>45</v>
      </c>
      <c r="I16" s="217">
        <v>10</v>
      </c>
      <c r="J16" s="217"/>
      <c r="K16" s="217">
        <v>10</v>
      </c>
      <c r="L16" s="217"/>
      <c r="M16" s="217"/>
      <c r="N16" s="217"/>
    </row>
    <row r="17" ht="35.1" customHeight="1" spans="1:14">
      <c r="A17" s="223"/>
      <c r="B17" s="230"/>
      <c r="C17" s="229" t="s">
        <v>46</v>
      </c>
      <c r="D17" s="226" t="s">
        <v>220</v>
      </c>
      <c r="E17" s="227"/>
      <c r="F17" s="227"/>
      <c r="G17" s="216" t="s">
        <v>105</v>
      </c>
      <c r="H17" s="216" t="s">
        <v>289</v>
      </c>
      <c r="I17" s="217">
        <v>20</v>
      </c>
      <c r="J17" s="217"/>
      <c r="K17" s="217">
        <v>20</v>
      </c>
      <c r="L17" s="217"/>
      <c r="M17" s="217"/>
      <c r="N17" s="217"/>
    </row>
    <row r="18" ht="35.1" customHeight="1" spans="1:14">
      <c r="A18" s="223"/>
      <c r="B18" s="231" t="s">
        <v>48</v>
      </c>
      <c r="C18" s="232" t="s">
        <v>49</v>
      </c>
      <c r="D18" s="226" t="s">
        <v>107</v>
      </c>
      <c r="E18" s="227"/>
      <c r="F18" s="227"/>
      <c r="G18" s="234" t="s">
        <v>290</v>
      </c>
      <c r="H18" s="216" t="s">
        <v>291</v>
      </c>
      <c r="I18" s="217">
        <v>20</v>
      </c>
      <c r="J18" s="217"/>
      <c r="K18" s="217">
        <v>20</v>
      </c>
      <c r="L18" s="217"/>
      <c r="M18" s="217"/>
      <c r="N18" s="217"/>
    </row>
    <row r="19" ht="35.1" customHeight="1" spans="1:14">
      <c r="A19" s="223"/>
      <c r="B19" s="225" t="s">
        <v>51</v>
      </c>
      <c r="C19" s="233" t="s">
        <v>52</v>
      </c>
      <c r="D19" s="226" t="s">
        <v>292</v>
      </c>
      <c r="E19" s="227"/>
      <c r="F19" s="227"/>
      <c r="G19" s="216" t="s">
        <v>105</v>
      </c>
      <c r="H19" s="216" t="s">
        <v>45</v>
      </c>
      <c r="I19" s="217">
        <v>20</v>
      </c>
      <c r="J19" s="217"/>
      <c r="K19" s="217">
        <v>20</v>
      </c>
      <c r="L19" s="217"/>
      <c r="M19" s="217"/>
      <c r="N19" s="217"/>
    </row>
    <row r="20" ht="35.1" customHeight="1" spans="1:14">
      <c r="A20" s="223"/>
      <c r="B20" s="233" t="s">
        <v>55</v>
      </c>
      <c r="C20" s="229" t="s">
        <v>56</v>
      </c>
      <c r="D20" s="226" t="s">
        <v>293</v>
      </c>
      <c r="E20" s="227"/>
      <c r="F20" s="227"/>
      <c r="G20" s="243" t="s">
        <v>74</v>
      </c>
      <c r="H20" s="235">
        <v>0.95</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294</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76</v>
      </c>
      <c r="D6" s="217"/>
      <c r="E6" s="217"/>
      <c r="F6" s="217"/>
      <c r="G6" s="217"/>
      <c r="H6" s="215" t="s">
        <v>11</v>
      </c>
      <c r="I6" s="215"/>
      <c r="J6" s="217">
        <v>64186156</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295</v>
      </c>
      <c r="F8" s="217" t="s">
        <v>296</v>
      </c>
      <c r="G8" s="217"/>
      <c r="H8" s="217" t="s">
        <v>296</v>
      </c>
      <c r="I8" s="217"/>
      <c r="J8" s="215">
        <v>10</v>
      </c>
      <c r="K8" s="215"/>
      <c r="L8" s="240">
        <v>1</v>
      </c>
      <c r="M8" s="217"/>
      <c r="N8" s="217">
        <v>10</v>
      </c>
    </row>
    <row r="9" ht="15" customHeight="1" spans="1:14">
      <c r="A9" s="219"/>
      <c r="B9" s="219"/>
      <c r="C9" s="215" t="s">
        <v>22</v>
      </c>
      <c r="D9" s="215"/>
      <c r="E9" s="217" t="s">
        <v>295</v>
      </c>
      <c r="F9" s="217" t="s">
        <v>296</v>
      </c>
      <c r="G9" s="217"/>
      <c r="H9" s="217" t="s">
        <v>296</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79</v>
      </c>
      <c r="C13" s="217"/>
      <c r="D13" s="217"/>
      <c r="E13" s="217"/>
      <c r="F13" s="217"/>
      <c r="G13" s="217"/>
      <c r="H13" s="216" t="s">
        <v>79</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7" t="s">
        <v>80</v>
      </c>
      <c r="E15" s="227"/>
      <c r="F15" s="227"/>
      <c r="G15" s="217" t="s">
        <v>67</v>
      </c>
      <c r="H15" s="217" t="s">
        <v>67</v>
      </c>
      <c r="I15" s="217">
        <v>20</v>
      </c>
      <c r="J15" s="217"/>
      <c r="K15" s="217">
        <v>20</v>
      </c>
      <c r="L15" s="217"/>
      <c r="M15" s="217"/>
      <c r="N15" s="217"/>
    </row>
    <row r="16" ht="35.1" customHeight="1" spans="1:14">
      <c r="A16" s="223"/>
      <c r="B16" s="228"/>
      <c r="C16" s="229" t="s">
        <v>43</v>
      </c>
      <c r="D16" s="226" t="s">
        <v>81</v>
      </c>
      <c r="E16" s="227"/>
      <c r="F16" s="227"/>
      <c r="G16" s="217" t="s">
        <v>45</v>
      </c>
      <c r="H16" s="217" t="s">
        <v>45</v>
      </c>
      <c r="I16" s="217">
        <v>10</v>
      </c>
      <c r="J16" s="217"/>
      <c r="K16" s="217">
        <v>10</v>
      </c>
      <c r="L16" s="217"/>
      <c r="M16" s="217"/>
      <c r="N16" s="217"/>
    </row>
    <row r="17" ht="35.1" customHeight="1" spans="1:14">
      <c r="A17" s="223"/>
      <c r="B17" s="230"/>
      <c r="C17" s="229" t="s">
        <v>46</v>
      </c>
      <c r="D17" s="226" t="s">
        <v>82</v>
      </c>
      <c r="E17" s="227"/>
      <c r="F17" s="227"/>
      <c r="G17" s="217" t="s">
        <v>45</v>
      </c>
      <c r="H17" s="217" t="s">
        <v>45</v>
      </c>
      <c r="I17" s="217">
        <v>10</v>
      </c>
      <c r="J17" s="217"/>
      <c r="K17" s="217">
        <v>10</v>
      </c>
      <c r="L17" s="217"/>
      <c r="M17" s="217"/>
      <c r="N17" s="217"/>
    </row>
    <row r="18" ht="35.1" customHeight="1" spans="1:14">
      <c r="A18" s="223"/>
      <c r="B18" s="231" t="s">
        <v>48</v>
      </c>
      <c r="C18" s="232" t="s">
        <v>49</v>
      </c>
      <c r="D18" s="227">
        <v>60600</v>
      </c>
      <c r="E18" s="227"/>
      <c r="F18" s="227"/>
      <c r="G18" s="217" t="s">
        <v>297</v>
      </c>
      <c r="H18" s="216" t="s">
        <v>84</v>
      </c>
      <c r="I18" s="217">
        <v>20</v>
      </c>
      <c r="J18" s="217"/>
      <c r="K18" s="217">
        <v>20</v>
      </c>
      <c r="L18" s="217"/>
      <c r="M18" s="217"/>
      <c r="N18" s="217"/>
    </row>
    <row r="19" ht="35.1" customHeight="1" spans="1:14">
      <c r="A19" s="223"/>
      <c r="B19" s="225" t="s">
        <v>51</v>
      </c>
      <c r="C19" s="233" t="s">
        <v>52</v>
      </c>
      <c r="D19" s="226" t="s">
        <v>85</v>
      </c>
      <c r="E19" s="227"/>
      <c r="F19" s="227"/>
      <c r="G19" s="217" t="s">
        <v>45</v>
      </c>
      <c r="H19" s="217" t="s">
        <v>45</v>
      </c>
      <c r="I19" s="217">
        <v>20</v>
      </c>
      <c r="J19" s="217"/>
      <c r="K19" s="217">
        <v>20</v>
      </c>
      <c r="L19" s="217"/>
      <c r="M19" s="217"/>
      <c r="N19" s="217"/>
    </row>
    <row r="20" ht="35.1" customHeight="1" spans="1:14">
      <c r="A20" s="223"/>
      <c r="B20" s="233" t="s">
        <v>55</v>
      </c>
      <c r="C20" s="229" t="s">
        <v>56</v>
      </c>
      <c r="D20" s="226" t="s">
        <v>121</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298</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76</v>
      </c>
      <c r="D6" s="217"/>
      <c r="E6" s="217"/>
      <c r="F6" s="217"/>
      <c r="G6" s="217"/>
      <c r="H6" s="215" t="s">
        <v>11</v>
      </c>
      <c r="I6" s="215"/>
      <c r="J6" s="217">
        <v>64186156</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299</v>
      </c>
      <c r="F8" s="217" t="s">
        <v>300</v>
      </c>
      <c r="G8" s="217"/>
      <c r="H8" s="217" t="s">
        <v>301</v>
      </c>
      <c r="I8" s="217"/>
      <c r="J8" s="215">
        <v>10</v>
      </c>
      <c r="K8" s="215"/>
      <c r="L8" s="244">
        <v>0.9981</v>
      </c>
      <c r="M8" s="217"/>
      <c r="N8" s="217">
        <v>10</v>
      </c>
    </row>
    <row r="9" ht="15" customHeight="1" spans="1:14">
      <c r="A9" s="219"/>
      <c r="B9" s="219"/>
      <c r="C9" s="215" t="s">
        <v>22</v>
      </c>
      <c r="D9" s="215"/>
      <c r="E9" s="217" t="s">
        <v>299</v>
      </c>
      <c r="F9" s="217" t="s">
        <v>300</v>
      </c>
      <c r="G9" s="217"/>
      <c r="H9" s="217" t="s">
        <v>301</v>
      </c>
      <c r="I9" s="217"/>
      <c r="J9" s="217" t="s">
        <v>23</v>
      </c>
      <c r="K9" s="217"/>
      <c r="L9" s="244">
        <v>0.9981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41.1" customHeight="1" spans="1:14">
      <c r="A13" s="215"/>
      <c r="B13" s="216" t="s">
        <v>302</v>
      </c>
      <c r="C13" s="217"/>
      <c r="D13" s="217"/>
      <c r="E13" s="217"/>
      <c r="F13" s="217"/>
      <c r="G13" s="217"/>
      <c r="H13" s="216" t="s">
        <v>303</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45" customHeight="1" spans="1:14">
      <c r="A15" s="223"/>
      <c r="B15" s="224" t="s">
        <v>38</v>
      </c>
      <c r="C15" s="225" t="s">
        <v>39</v>
      </c>
      <c r="D15" s="226" t="s">
        <v>304</v>
      </c>
      <c r="E15" s="227"/>
      <c r="F15" s="227"/>
      <c r="G15" s="217" t="s">
        <v>305</v>
      </c>
      <c r="H15" s="216" t="s">
        <v>306</v>
      </c>
      <c r="I15" s="217">
        <v>10</v>
      </c>
      <c r="J15" s="217"/>
      <c r="K15" s="217">
        <v>10</v>
      </c>
      <c r="L15" s="217"/>
      <c r="M15" s="217"/>
      <c r="N15" s="217"/>
    </row>
    <row r="16" ht="75" customHeight="1" spans="1:14">
      <c r="A16" s="223"/>
      <c r="B16" s="228"/>
      <c r="C16" s="229" t="s">
        <v>43</v>
      </c>
      <c r="D16" s="226" t="s">
        <v>307</v>
      </c>
      <c r="E16" s="227"/>
      <c r="F16" s="227"/>
      <c r="G16" s="216" t="s">
        <v>54</v>
      </c>
      <c r="H16" s="216" t="s">
        <v>308</v>
      </c>
      <c r="I16" s="217">
        <v>10</v>
      </c>
      <c r="J16" s="217"/>
      <c r="K16" s="217">
        <v>10</v>
      </c>
      <c r="L16" s="217"/>
      <c r="M16" s="217"/>
      <c r="N16" s="217"/>
    </row>
    <row r="17" ht="89.1" customHeight="1" spans="1:14">
      <c r="A17" s="223"/>
      <c r="B17" s="230"/>
      <c r="C17" s="229" t="s">
        <v>46</v>
      </c>
      <c r="D17" s="226" t="s">
        <v>309</v>
      </c>
      <c r="E17" s="227"/>
      <c r="F17" s="227"/>
      <c r="G17" s="217" t="s">
        <v>151</v>
      </c>
      <c r="H17" s="216" t="s">
        <v>310</v>
      </c>
      <c r="I17" s="217">
        <v>20</v>
      </c>
      <c r="J17" s="217"/>
      <c r="K17" s="217">
        <v>20</v>
      </c>
      <c r="L17" s="217"/>
      <c r="M17" s="217"/>
      <c r="N17" s="217"/>
    </row>
    <row r="18" ht="35.1" customHeight="1" spans="1:14">
      <c r="A18" s="223"/>
      <c r="B18" s="231" t="s">
        <v>48</v>
      </c>
      <c r="C18" s="232" t="s">
        <v>49</v>
      </c>
      <c r="D18" s="227">
        <v>950000</v>
      </c>
      <c r="E18" s="227"/>
      <c r="F18" s="227"/>
      <c r="G18" s="217" t="s">
        <v>311</v>
      </c>
      <c r="H18" s="216" t="s">
        <v>312</v>
      </c>
      <c r="I18" s="217">
        <v>20</v>
      </c>
      <c r="J18" s="217"/>
      <c r="K18" s="217">
        <v>20</v>
      </c>
      <c r="L18" s="217"/>
      <c r="M18" s="217"/>
      <c r="N18" s="217"/>
    </row>
    <row r="19" ht="57.95" customHeight="1" spans="1:14">
      <c r="A19" s="223"/>
      <c r="B19" s="225" t="s">
        <v>51</v>
      </c>
      <c r="C19" s="233" t="s">
        <v>52</v>
      </c>
      <c r="D19" s="226" t="s">
        <v>313</v>
      </c>
      <c r="E19" s="227"/>
      <c r="F19" s="227"/>
      <c r="G19" s="216" t="s">
        <v>45</v>
      </c>
      <c r="H19" s="216" t="s">
        <v>314</v>
      </c>
      <c r="I19" s="217">
        <v>20</v>
      </c>
      <c r="J19" s="217"/>
      <c r="K19" s="217">
        <v>20</v>
      </c>
      <c r="L19" s="217"/>
      <c r="M19" s="217"/>
      <c r="N19" s="217"/>
    </row>
    <row r="20" ht="35.1" customHeight="1" spans="1:14">
      <c r="A20" s="223"/>
      <c r="B20" s="233" t="s">
        <v>55</v>
      </c>
      <c r="C20" s="229" t="s">
        <v>56</v>
      </c>
      <c r="D20" s="226" t="s">
        <v>121</v>
      </c>
      <c r="E20" s="227"/>
      <c r="F20" s="227"/>
      <c r="G20" s="217" t="s">
        <v>228</v>
      </c>
      <c r="H20" s="235">
        <v>0.95</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315</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316</v>
      </c>
      <c r="D6" s="217"/>
      <c r="E6" s="217"/>
      <c r="F6" s="217"/>
      <c r="G6" s="217"/>
      <c r="H6" s="215" t="s">
        <v>11</v>
      </c>
      <c r="I6" s="215"/>
      <c r="J6" s="217">
        <v>64186015</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317</v>
      </c>
      <c r="F8" s="217" t="s">
        <v>318</v>
      </c>
      <c r="G8" s="217"/>
      <c r="H8" s="217" t="s">
        <v>318</v>
      </c>
      <c r="I8" s="217"/>
      <c r="J8" s="215">
        <v>10</v>
      </c>
      <c r="K8" s="215"/>
      <c r="L8" s="240">
        <v>1</v>
      </c>
      <c r="M8" s="217"/>
      <c r="N8" s="217">
        <v>10</v>
      </c>
    </row>
    <row r="9" ht="15" customHeight="1" spans="1:14">
      <c r="A9" s="219"/>
      <c r="B9" s="219"/>
      <c r="C9" s="215" t="s">
        <v>22</v>
      </c>
      <c r="D9" s="215"/>
      <c r="E9" s="217" t="s">
        <v>317</v>
      </c>
      <c r="F9" s="217" t="s">
        <v>318</v>
      </c>
      <c r="G9" s="217"/>
      <c r="H9" s="217" t="s">
        <v>318</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319</v>
      </c>
      <c r="C13" s="217"/>
      <c r="D13" s="217"/>
      <c r="E13" s="217"/>
      <c r="F13" s="217"/>
      <c r="G13" s="217"/>
      <c r="H13" s="216" t="s">
        <v>319</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319</v>
      </c>
      <c r="E15" s="227"/>
      <c r="F15" s="227"/>
      <c r="G15" s="234" t="s">
        <v>320</v>
      </c>
      <c r="H15" s="216" t="s">
        <v>321</v>
      </c>
      <c r="I15" s="217">
        <v>10</v>
      </c>
      <c r="J15" s="217"/>
      <c r="K15" s="217">
        <v>10</v>
      </c>
      <c r="L15" s="217"/>
      <c r="M15" s="217"/>
      <c r="N15" s="217"/>
    </row>
    <row r="16" ht="35.1" customHeight="1" spans="1:14">
      <c r="A16" s="223"/>
      <c r="B16" s="228"/>
      <c r="C16" s="229" t="s">
        <v>43</v>
      </c>
      <c r="D16" s="226" t="s">
        <v>322</v>
      </c>
      <c r="E16" s="227"/>
      <c r="F16" s="227"/>
      <c r="G16" s="216" t="s">
        <v>105</v>
      </c>
      <c r="H16" s="216" t="s">
        <v>45</v>
      </c>
      <c r="I16" s="217">
        <v>10</v>
      </c>
      <c r="J16" s="217"/>
      <c r="K16" s="217">
        <v>10</v>
      </c>
      <c r="L16" s="217"/>
      <c r="M16" s="217"/>
      <c r="N16" s="217"/>
    </row>
    <row r="17" ht="35.1" customHeight="1" spans="1:14">
      <c r="A17" s="223"/>
      <c r="B17" s="230"/>
      <c r="C17" s="229" t="s">
        <v>46</v>
      </c>
      <c r="D17" s="226" t="s">
        <v>323</v>
      </c>
      <c r="E17" s="227"/>
      <c r="F17" s="227"/>
      <c r="G17" s="216" t="s">
        <v>105</v>
      </c>
      <c r="H17" s="216" t="s">
        <v>45</v>
      </c>
      <c r="I17" s="217">
        <v>20</v>
      </c>
      <c r="J17" s="217"/>
      <c r="K17" s="217">
        <v>20</v>
      </c>
      <c r="L17" s="217"/>
      <c r="M17" s="217"/>
      <c r="N17" s="217"/>
    </row>
    <row r="18" ht="35.1" customHeight="1" spans="1:14">
      <c r="A18" s="223"/>
      <c r="B18" s="231" t="s">
        <v>48</v>
      </c>
      <c r="C18" s="232" t="s">
        <v>49</v>
      </c>
      <c r="D18" s="226" t="s">
        <v>107</v>
      </c>
      <c r="E18" s="227"/>
      <c r="F18" s="227"/>
      <c r="G18" s="234" t="s">
        <v>324</v>
      </c>
      <c r="H18" s="216" t="s">
        <v>84</v>
      </c>
      <c r="I18" s="217">
        <v>20</v>
      </c>
      <c r="J18" s="217"/>
      <c r="K18" s="217">
        <v>20</v>
      </c>
      <c r="L18" s="217"/>
      <c r="M18" s="217"/>
      <c r="N18" s="217"/>
    </row>
    <row r="19" ht="35.1" customHeight="1" spans="1:14">
      <c r="A19" s="223"/>
      <c r="B19" s="225" t="s">
        <v>51</v>
      </c>
      <c r="C19" s="233" t="s">
        <v>52</v>
      </c>
      <c r="D19" s="226" t="s">
        <v>292</v>
      </c>
      <c r="E19" s="227"/>
      <c r="F19" s="227"/>
      <c r="G19" s="216" t="s">
        <v>105</v>
      </c>
      <c r="H19" s="216" t="s">
        <v>45</v>
      </c>
      <c r="I19" s="217">
        <v>20</v>
      </c>
      <c r="J19" s="217"/>
      <c r="K19" s="217">
        <v>20</v>
      </c>
      <c r="L19" s="217"/>
      <c r="M19" s="217"/>
      <c r="N19" s="217"/>
    </row>
    <row r="20" ht="35.1" customHeight="1" spans="1:14">
      <c r="A20" s="223"/>
      <c r="B20" s="233" t="s">
        <v>55</v>
      </c>
      <c r="C20" s="229" t="s">
        <v>56</v>
      </c>
      <c r="D20" s="226" t="s">
        <v>121</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325</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326</v>
      </c>
      <c r="D6" s="217"/>
      <c r="E6" s="217"/>
      <c r="F6" s="217"/>
      <c r="G6" s="217"/>
      <c r="H6" s="215" t="s">
        <v>11</v>
      </c>
      <c r="I6" s="215"/>
      <c r="J6" s="217">
        <v>64186058</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327</v>
      </c>
      <c r="F8" s="217" t="s">
        <v>328</v>
      </c>
      <c r="G8" s="217"/>
      <c r="H8" s="217" t="s">
        <v>328</v>
      </c>
      <c r="I8" s="217"/>
      <c r="J8" s="215">
        <v>10</v>
      </c>
      <c r="K8" s="215"/>
      <c r="L8" s="240">
        <v>1</v>
      </c>
      <c r="M8" s="217"/>
      <c r="N8" s="217">
        <v>10</v>
      </c>
    </row>
    <row r="9" ht="15" customHeight="1" spans="1:14">
      <c r="A9" s="219"/>
      <c r="B9" s="219"/>
      <c r="C9" s="215" t="s">
        <v>22</v>
      </c>
      <c r="D9" s="215"/>
      <c r="E9" s="217" t="s">
        <v>327</v>
      </c>
      <c r="F9" s="217" t="s">
        <v>328</v>
      </c>
      <c r="G9" s="217"/>
      <c r="H9" s="217" t="s">
        <v>328</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42.95" customHeight="1" spans="1:14">
      <c r="A13" s="215"/>
      <c r="B13" s="216" t="s">
        <v>329</v>
      </c>
      <c r="C13" s="217"/>
      <c r="D13" s="217"/>
      <c r="E13" s="217"/>
      <c r="F13" s="217"/>
      <c r="G13" s="217"/>
      <c r="H13" s="216" t="s">
        <v>330</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51.95" customHeight="1" spans="1:14">
      <c r="A15" s="223"/>
      <c r="B15" s="224" t="s">
        <v>38</v>
      </c>
      <c r="C15" s="225" t="s">
        <v>39</v>
      </c>
      <c r="D15" s="226" t="s">
        <v>331</v>
      </c>
      <c r="E15" s="227"/>
      <c r="F15" s="227"/>
      <c r="G15" s="217" t="s">
        <v>332</v>
      </c>
      <c r="H15" s="216" t="s">
        <v>333</v>
      </c>
      <c r="I15" s="217">
        <v>10</v>
      </c>
      <c r="J15" s="217"/>
      <c r="K15" s="217">
        <v>10</v>
      </c>
      <c r="L15" s="217"/>
      <c r="M15" s="217"/>
      <c r="N15" s="217"/>
    </row>
    <row r="16" ht="54.95" customHeight="1" spans="1:14">
      <c r="A16" s="223"/>
      <c r="B16" s="228"/>
      <c r="C16" s="229" t="s">
        <v>43</v>
      </c>
      <c r="D16" s="226" t="s">
        <v>334</v>
      </c>
      <c r="E16" s="227"/>
      <c r="F16" s="227"/>
      <c r="G16" s="216" t="s">
        <v>45</v>
      </c>
      <c r="H16" s="216" t="s">
        <v>45</v>
      </c>
      <c r="I16" s="217">
        <v>10</v>
      </c>
      <c r="J16" s="217"/>
      <c r="K16" s="217">
        <v>10</v>
      </c>
      <c r="L16" s="217"/>
      <c r="M16" s="217"/>
      <c r="N16" s="217"/>
    </row>
    <row r="17" ht="101.1" customHeight="1" spans="1:14">
      <c r="A17" s="223"/>
      <c r="B17" s="230"/>
      <c r="C17" s="229" t="s">
        <v>46</v>
      </c>
      <c r="D17" s="226" t="s">
        <v>335</v>
      </c>
      <c r="E17" s="227"/>
      <c r="F17" s="227"/>
      <c r="G17" s="217" t="s">
        <v>151</v>
      </c>
      <c r="H17" s="216" t="s">
        <v>152</v>
      </c>
      <c r="I17" s="217">
        <v>20</v>
      </c>
      <c r="J17" s="217"/>
      <c r="K17" s="217">
        <v>20</v>
      </c>
      <c r="L17" s="217"/>
      <c r="M17" s="217"/>
      <c r="N17" s="217"/>
    </row>
    <row r="18" ht="35.1" customHeight="1" spans="1:14">
      <c r="A18" s="223"/>
      <c r="B18" s="231" t="s">
        <v>48</v>
      </c>
      <c r="C18" s="232" t="s">
        <v>49</v>
      </c>
      <c r="D18" s="226">
        <v>3807500</v>
      </c>
      <c r="E18" s="227"/>
      <c r="F18" s="227"/>
      <c r="G18" s="216" t="s">
        <v>336</v>
      </c>
      <c r="H18" s="216" t="s">
        <v>71</v>
      </c>
      <c r="I18" s="217">
        <v>20</v>
      </c>
      <c r="J18" s="217"/>
      <c r="K18" s="217">
        <v>20</v>
      </c>
      <c r="L18" s="217"/>
      <c r="M18" s="217"/>
      <c r="N18" s="217"/>
    </row>
    <row r="19" ht="39.95" customHeight="1" spans="1:14">
      <c r="A19" s="223"/>
      <c r="B19" s="225" t="s">
        <v>51</v>
      </c>
      <c r="C19" s="233" t="s">
        <v>52</v>
      </c>
      <c r="D19" s="226" t="s">
        <v>337</v>
      </c>
      <c r="E19" s="227"/>
      <c r="F19" s="227"/>
      <c r="G19" s="216" t="s">
        <v>54</v>
      </c>
      <c r="H19" s="216" t="s">
        <v>54</v>
      </c>
      <c r="I19" s="217">
        <v>20</v>
      </c>
      <c r="J19" s="217"/>
      <c r="K19" s="217">
        <v>20</v>
      </c>
      <c r="L19" s="217"/>
      <c r="M19" s="217"/>
      <c r="N19" s="217"/>
    </row>
    <row r="20" ht="35.1" customHeight="1" spans="1:14">
      <c r="A20" s="223"/>
      <c r="B20" s="233" t="s">
        <v>55</v>
      </c>
      <c r="C20" s="229" t="s">
        <v>56</v>
      </c>
      <c r="D20" s="226" t="s">
        <v>121</v>
      </c>
      <c r="E20" s="227"/>
      <c r="F20" s="227"/>
      <c r="G20" s="234" t="s">
        <v>74</v>
      </c>
      <c r="H20" s="235">
        <v>0.95</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O22"/>
  <sheetViews>
    <sheetView tabSelected="1" topLeftCell="A6" workbookViewId="0">
      <selection activeCell="D19" sqref="D19:F19"/>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338</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339</v>
      </c>
      <c r="D6" s="217"/>
      <c r="E6" s="217"/>
      <c r="F6" s="217"/>
      <c r="G6" s="217"/>
      <c r="H6" s="215" t="s">
        <v>11</v>
      </c>
      <c r="I6" s="215"/>
      <c r="J6" s="217">
        <v>64186098</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340</v>
      </c>
      <c r="F8" s="217" t="s">
        <v>341</v>
      </c>
      <c r="G8" s="217"/>
      <c r="H8" s="217" t="s">
        <v>341</v>
      </c>
      <c r="I8" s="217"/>
      <c r="J8" s="215">
        <v>10</v>
      </c>
      <c r="K8" s="215"/>
      <c r="L8" s="240">
        <v>1</v>
      </c>
      <c r="M8" s="217"/>
      <c r="N8" s="217">
        <v>10</v>
      </c>
    </row>
    <row r="9" ht="15" customHeight="1" spans="1:14">
      <c r="A9" s="219"/>
      <c r="B9" s="219"/>
      <c r="C9" s="215" t="s">
        <v>22</v>
      </c>
      <c r="D9" s="215"/>
      <c r="E9" s="217" t="s">
        <v>340</v>
      </c>
      <c r="F9" s="217" t="s">
        <v>341</v>
      </c>
      <c r="G9" s="217"/>
      <c r="H9" s="217" t="s">
        <v>341</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54" customHeight="1" spans="1:14">
      <c r="A13" s="215"/>
      <c r="B13" s="216" t="s">
        <v>342</v>
      </c>
      <c r="C13" s="217"/>
      <c r="D13" s="217"/>
      <c r="E13" s="217"/>
      <c r="F13" s="217"/>
      <c r="G13" s="217"/>
      <c r="H13" s="216" t="s">
        <v>343</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102" customHeight="1" spans="1:14">
      <c r="A15" s="223"/>
      <c r="B15" s="224" t="s">
        <v>38</v>
      </c>
      <c r="C15" s="225" t="s">
        <v>39</v>
      </c>
      <c r="D15" s="226" t="s">
        <v>344</v>
      </c>
      <c r="E15" s="227"/>
      <c r="F15" s="227"/>
      <c r="G15" s="217" t="s">
        <v>345</v>
      </c>
      <c r="H15" s="216" t="s">
        <v>346</v>
      </c>
      <c r="I15" s="217">
        <v>10</v>
      </c>
      <c r="J15" s="217"/>
      <c r="K15" s="217">
        <v>10</v>
      </c>
      <c r="L15" s="217"/>
      <c r="M15" s="217"/>
      <c r="N15" s="217"/>
    </row>
    <row r="16" ht="35.1" customHeight="1" spans="1:14">
      <c r="A16" s="223"/>
      <c r="B16" s="228"/>
      <c r="C16" s="229" t="s">
        <v>43</v>
      </c>
      <c r="D16" s="226" t="s">
        <v>347</v>
      </c>
      <c r="E16" s="227"/>
      <c r="F16" s="227"/>
      <c r="G16" s="216" t="s">
        <v>105</v>
      </c>
      <c r="H16" s="216" t="s">
        <v>45</v>
      </c>
      <c r="I16" s="217">
        <v>10</v>
      </c>
      <c r="J16" s="217"/>
      <c r="K16" s="217">
        <v>10</v>
      </c>
      <c r="L16" s="217"/>
      <c r="M16" s="217"/>
      <c r="N16" s="217"/>
    </row>
    <row r="17" ht="87" customHeight="1" spans="1:14">
      <c r="A17" s="223"/>
      <c r="B17" s="230"/>
      <c r="C17" s="229" t="s">
        <v>46</v>
      </c>
      <c r="D17" s="226" t="s">
        <v>348</v>
      </c>
      <c r="E17" s="227"/>
      <c r="F17" s="227"/>
      <c r="G17" s="216" t="s">
        <v>105</v>
      </c>
      <c r="H17" s="216" t="s">
        <v>45</v>
      </c>
      <c r="I17" s="217">
        <v>20</v>
      </c>
      <c r="J17" s="217"/>
      <c r="K17" s="217">
        <v>20</v>
      </c>
      <c r="L17" s="217"/>
      <c r="M17" s="217"/>
      <c r="N17" s="217"/>
    </row>
    <row r="18" ht="38.1" customHeight="1" spans="1:14">
      <c r="A18" s="223"/>
      <c r="B18" s="231" t="s">
        <v>48</v>
      </c>
      <c r="C18" s="232" t="s">
        <v>49</v>
      </c>
      <c r="D18" s="226" t="s">
        <v>107</v>
      </c>
      <c r="E18" s="227"/>
      <c r="F18" s="227"/>
      <c r="G18" s="234" t="s">
        <v>349</v>
      </c>
      <c r="H18" s="216" t="s">
        <v>350</v>
      </c>
      <c r="I18" s="217">
        <v>20</v>
      </c>
      <c r="J18" s="217"/>
      <c r="K18" s="217">
        <v>20</v>
      </c>
      <c r="L18" s="217"/>
      <c r="M18" s="217"/>
      <c r="N18" s="217"/>
    </row>
    <row r="19" ht="114" customHeight="1" spans="1:14">
      <c r="A19" s="223"/>
      <c r="B19" s="225" t="s">
        <v>51</v>
      </c>
      <c r="C19" s="233" t="s">
        <v>52</v>
      </c>
      <c r="D19" s="226" t="s">
        <v>351</v>
      </c>
      <c r="E19" s="227"/>
      <c r="F19" s="227"/>
      <c r="G19" s="217" t="s">
        <v>105</v>
      </c>
      <c r="H19" s="216" t="s">
        <v>45</v>
      </c>
      <c r="I19" s="217">
        <v>20</v>
      </c>
      <c r="J19" s="217"/>
      <c r="K19" s="217">
        <v>20</v>
      </c>
      <c r="L19" s="217"/>
      <c r="M19" s="217"/>
      <c r="N19" s="217"/>
    </row>
    <row r="20" ht="35.1" customHeight="1" spans="1:14">
      <c r="A20" s="223"/>
      <c r="B20" s="233" t="s">
        <v>55</v>
      </c>
      <c r="C20" s="229" t="s">
        <v>56</v>
      </c>
      <c r="D20" s="226" t="s">
        <v>121</v>
      </c>
      <c r="E20" s="227"/>
      <c r="F20" s="227"/>
      <c r="G20" s="234" t="s">
        <v>74</v>
      </c>
      <c r="H20" s="235">
        <v>0.95</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1" orientation="portrait"/>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352</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62</v>
      </c>
      <c r="D6" s="217"/>
      <c r="E6" s="217"/>
      <c r="F6" s="217"/>
      <c r="G6" s="217"/>
      <c r="H6" s="215" t="s">
        <v>11</v>
      </c>
      <c r="I6" s="215"/>
      <c r="J6" s="217">
        <v>64186020</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353</v>
      </c>
      <c r="F8" s="217" t="s">
        <v>354</v>
      </c>
      <c r="G8" s="217"/>
      <c r="H8" s="217" t="s">
        <v>355</v>
      </c>
      <c r="I8" s="217"/>
      <c r="J8" s="215">
        <v>10</v>
      </c>
      <c r="K8" s="215"/>
      <c r="L8" s="244">
        <v>0.8706</v>
      </c>
      <c r="M8" s="217"/>
      <c r="N8" s="217">
        <v>9</v>
      </c>
    </row>
    <row r="9" ht="15" customHeight="1" spans="1:14">
      <c r="A9" s="219"/>
      <c r="B9" s="219"/>
      <c r="C9" s="215" t="s">
        <v>22</v>
      </c>
      <c r="D9" s="215"/>
      <c r="E9" s="217" t="s">
        <v>353</v>
      </c>
      <c r="F9" s="217" t="s">
        <v>354</v>
      </c>
      <c r="G9" s="217"/>
      <c r="H9" s="217" t="s">
        <v>355</v>
      </c>
      <c r="I9" s="217"/>
      <c r="J9" s="217" t="s">
        <v>23</v>
      </c>
      <c r="K9" s="217"/>
      <c r="L9" s="244">
        <v>0.8706</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71.1" customHeight="1" spans="1:14">
      <c r="A13" s="215"/>
      <c r="B13" s="216" t="s">
        <v>356</v>
      </c>
      <c r="C13" s="217"/>
      <c r="D13" s="217"/>
      <c r="E13" s="217"/>
      <c r="F13" s="217"/>
      <c r="G13" s="217"/>
      <c r="H13" s="216" t="s">
        <v>357</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56.1" customHeight="1" spans="1:14">
      <c r="A15" s="223"/>
      <c r="B15" s="224" t="s">
        <v>38</v>
      </c>
      <c r="C15" s="225" t="s">
        <v>39</v>
      </c>
      <c r="D15" s="226" t="s">
        <v>358</v>
      </c>
      <c r="E15" s="227"/>
      <c r="F15" s="227"/>
      <c r="G15" s="217" t="s">
        <v>116</v>
      </c>
      <c r="H15" s="217" t="s">
        <v>116</v>
      </c>
      <c r="I15" s="217">
        <v>10</v>
      </c>
      <c r="J15" s="217"/>
      <c r="K15" s="217">
        <v>10</v>
      </c>
      <c r="L15" s="217"/>
      <c r="M15" s="217"/>
      <c r="N15" s="217"/>
    </row>
    <row r="16" ht="90.95" customHeight="1" spans="1:14">
      <c r="A16" s="223"/>
      <c r="B16" s="228"/>
      <c r="C16" s="229" t="s">
        <v>43</v>
      </c>
      <c r="D16" s="226" t="s">
        <v>359</v>
      </c>
      <c r="E16" s="227"/>
      <c r="F16" s="227"/>
      <c r="G16" s="216" t="s">
        <v>45</v>
      </c>
      <c r="H16" s="216" t="s">
        <v>45</v>
      </c>
      <c r="I16" s="217">
        <v>10</v>
      </c>
      <c r="J16" s="217"/>
      <c r="K16" s="217">
        <v>10</v>
      </c>
      <c r="L16" s="217"/>
      <c r="M16" s="217"/>
      <c r="N16" s="217"/>
    </row>
    <row r="17" ht="35.1" customHeight="1" spans="1:14">
      <c r="A17" s="223"/>
      <c r="B17" s="230"/>
      <c r="C17" s="229" t="s">
        <v>46</v>
      </c>
      <c r="D17" s="226" t="s">
        <v>360</v>
      </c>
      <c r="E17" s="227"/>
      <c r="F17" s="227"/>
      <c r="G17" s="216" t="s">
        <v>45</v>
      </c>
      <c r="H17" s="216" t="s">
        <v>45</v>
      </c>
      <c r="I17" s="217">
        <v>20</v>
      </c>
      <c r="J17" s="217"/>
      <c r="K17" s="217">
        <v>20</v>
      </c>
      <c r="L17" s="217"/>
      <c r="M17" s="217"/>
      <c r="N17" s="217"/>
    </row>
    <row r="18" ht="35.1" customHeight="1" spans="1:14">
      <c r="A18" s="223"/>
      <c r="B18" s="231" t="s">
        <v>48</v>
      </c>
      <c r="C18" s="232" t="s">
        <v>49</v>
      </c>
      <c r="D18" s="227">
        <v>1820000</v>
      </c>
      <c r="E18" s="227"/>
      <c r="F18" s="227"/>
      <c r="G18" s="217" t="s">
        <v>361</v>
      </c>
      <c r="H18" s="216" t="s">
        <v>362</v>
      </c>
      <c r="I18" s="217">
        <v>20</v>
      </c>
      <c r="J18" s="217"/>
      <c r="K18" s="217">
        <v>20</v>
      </c>
      <c r="L18" s="217"/>
      <c r="M18" s="217"/>
      <c r="N18" s="217"/>
    </row>
    <row r="19" ht="114" customHeight="1" spans="1:14">
      <c r="A19" s="223"/>
      <c r="B19" s="225" t="s">
        <v>51</v>
      </c>
      <c r="C19" s="233" t="s">
        <v>52</v>
      </c>
      <c r="D19" s="226" t="s">
        <v>363</v>
      </c>
      <c r="E19" s="227"/>
      <c r="F19" s="227"/>
      <c r="G19" s="217" t="s">
        <v>364</v>
      </c>
      <c r="H19" s="216" t="s">
        <v>365</v>
      </c>
      <c r="I19" s="217">
        <v>20</v>
      </c>
      <c r="J19" s="217"/>
      <c r="K19" s="217">
        <v>20</v>
      </c>
      <c r="L19" s="217"/>
      <c r="M19" s="217"/>
      <c r="N19" s="217"/>
    </row>
    <row r="20" ht="35.1" customHeight="1" spans="1:14">
      <c r="A20" s="223"/>
      <c r="B20" s="233" t="s">
        <v>55</v>
      </c>
      <c r="C20" s="229" t="s">
        <v>56</v>
      </c>
      <c r="D20" s="226" t="s">
        <v>121</v>
      </c>
      <c r="E20" s="227"/>
      <c r="F20" s="227"/>
      <c r="G20" s="216" t="s">
        <v>54</v>
      </c>
      <c r="H20" s="216" t="s">
        <v>54</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99</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4"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366</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62</v>
      </c>
      <c r="D6" s="217"/>
      <c r="E6" s="217"/>
      <c r="F6" s="217"/>
      <c r="G6" s="217"/>
      <c r="H6" s="215" t="s">
        <v>11</v>
      </c>
      <c r="I6" s="215"/>
      <c r="J6" s="217">
        <v>64186020</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367</v>
      </c>
      <c r="F8" s="217" t="s">
        <v>368</v>
      </c>
      <c r="G8" s="217"/>
      <c r="H8" s="217" t="s">
        <v>369</v>
      </c>
      <c r="I8" s="217"/>
      <c r="J8" s="215">
        <v>10</v>
      </c>
      <c r="K8" s="215"/>
      <c r="L8" s="244">
        <v>0.9985</v>
      </c>
      <c r="M8" s="217"/>
      <c r="N8" s="217">
        <v>10</v>
      </c>
    </row>
    <row r="9" ht="15" customHeight="1" spans="1:14">
      <c r="A9" s="219"/>
      <c r="B9" s="219"/>
      <c r="C9" s="215" t="s">
        <v>22</v>
      </c>
      <c r="D9" s="215"/>
      <c r="E9" s="217" t="s">
        <v>367</v>
      </c>
      <c r="F9" s="217" t="s">
        <v>368</v>
      </c>
      <c r="G9" s="217"/>
      <c r="H9" s="217" t="s">
        <v>369</v>
      </c>
      <c r="I9" s="217"/>
      <c r="J9" s="217" t="s">
        <v>23</v>
      </c>
      <c r="K9" s="217"/>
      <c r="L9" s="244">
        <v>0.9985</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370</v>
      </c>
      <c r="C13" s="217"/>
      <c r="D13" s="217"/>
      <c r="E13" s="217"/>
      <c r="F13" s="217"/>
      <c r="G13" s="217"/>
      <c r="H13" s="216" t="s">
        <v>370</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371</v>
      </c>
      <c r="E15" s="227"/>
      <c r="F15" s="227"/>
      <c r="G15" s="217" t="s">
        <v>116</v>
      </c>
      <c r="H15" s="217" t="s">
        <v>116</v>
      </c>
      <c r="I15" s="217">
        <v>20</v>
      </c>
      <c r="J15" s="217"/>
      <c r="K15" s="217">
        <v>20</v>
      </c>
      <c r="L15" s="217"/>
      <c r="M15" s="217"/>
      <c r="N15" s="217"/>
    </row>
    <row r="16" ht="35.1" customHeight="1" spans="1:14">
      <c r="A16" s="223"/>
      <c r="B16" s="228"/>
      <c r="C16" s="229" t="s">
        <v>43</v>
      </c>
      <c r="D16" s="226" t="s">
        <v>81</v>
      </c>
      <c r="E16" s="227"/>
      <c r="F16" s="227"/>
      <c r="G16" s="216" t="s">
        <v>45</v>
      </c>
      <c r="H16" s="216" t="s">
        <v>45</v>
      </c>
      <c r="I16" s="217">
        <v>10</v>
      </c>
      <c r="J16" s="217"/>
      <c r="K16" s="217">
        <v>10</v>
      </c>
      <c r="L16" s="217"/>
      <c r="M16" s="217"/>
      <c r="N16" s="217"/>
    </row>
    <row r="17" ht="35.1" customHeight="1" spans="1:14">
      <c r="A17" s="223"/>
      <c r="B17" s="230"/>
      <c r="C17" s="229" t="s">
        <v>46</v>
      </c>
      <c r="D17" s="226" t="s">
        <v>82</v>
      </c>
      <c r="E17" s="227"/>
      <c r="F17" s="227"/>
      <c r="G17" s="216" t="s">
        <v>45</v>
      </c>
      <c r="H17" s="216" t="s">
        <v>45</v>
      </c>
      <c r="I17" s="217">
        <v>10</v>
      </c>
      <c r="J17" s="217"/>
      <c r="K17" s="217">
        <v>10</v>
      </c>
      <c r="L17" s="217"/>
      <c r="M17" s="217"/>
      <c r="N17" s="217"/>
    </row>
    <row r="18" ht="35.1" customHeight="1" spans="1:14">
      <c r="A18" s="223"/>
      <c r="B18" s="231" t="s">
        <v>48</v>
      </c>
      <c r="C18" s="232" t="s">
        <v>49</v>
      </c>
      <c r="D18" s="227">
        <v>100000</v>
      </c>
      <c r="E18" s="227"/>
      <c r="F18" s="227"/>
      <c r="G18" s="217" t="s">
        <v>372</v>
      </c>
      <c r="H18" s="216" t="s">
        <v>84</v>
      </c>
      <c r="I18" s="217">
        <v>20</v>
      </c>
      <c r="J18" s="217"/>
      <c r="K18" s="217">
        <v>20</v>
      </c>
      <c r="L18" s="217"/>
      <c r="M18" s="217"/>
      <c r="N18" s="217"/>
    </row>
    <row r="19" ht="35.1" customHeight="1" spans="1:14">
      <c r="A19" s="223"/>
      <c r="B19" s="225" t="s">
        <v>51</v>
      </c>
      <c r="C19" s="233" t="s">
        <v>52</v>
      </c>
      <c r="D19" s="226" t="s">
        <v>85</v>
      </c>
      <c r="E19" s="227"/>
      <c r="F19" s="227"/>
      <c r="G19" s="216" t="s">
        <v>45</v>
      </c>
      <c r="H19" s="216" t="s">
        <v>45</v>
      </c>
      <c r="I19" s="217">
        <v>20</v>
      </c>
      <c r="J19" s="217"/>
      <c r="K19" s="217">
        <v>20</v>
      </c>
      <c r="L19" s="217"/>
      <c r="M19" s="217"/>
      <c r="N19" s="217"/>
    </row>
    <row r="20" ht="35.1" customHeight="1" spans="1:14">
      <c r="A20" s="223"/>
      <c r="B20" s="233" t="s">
        <v>55</v>
      </c>
      <c r="C20" s="229" t="s">
        <v>56</v>
      </c>
      <c r="D20" s="226" t="s">
        <v>86</v>
      </c>
      <c r="E20" s="227"/>
      <c r="F20" s="227"/>
      <c r="G20" s="243" t="s">
        <v>74</v>
      </c>
      <c r="H20" s="240">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373</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62</v>
      </c>
      <c r="D6" s="217"/>
      <c r="E6" s="217"/>
      <c r="F6" s="217"/>
      <c r="G6" s="217"/>
      <c r="H6" s="215" t="s">
        <v>11</v>
      </c>
      <c r="I6" s="215"/>
      <c r="J6" s="217">
        <v>64186021</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374</v>
      </c>
      <c r="F8" s="217" t="s">
        <v>375</v>
      </c>
      <c r="G8" s="217"/>
      <c r="H8" s="217" t="s">
        <v>375</v>
      </c>
      <c r="I8" s="217"/>
      <c r="J8" s="215">
        <v>10</v>
      </c>
      <c r="K8" s="215"/>
      <c r="L8" s="240">
        <v>1</v>
      </c>
      <c r="M8" s="217"/>
      <c r="N8" s="217">
        <v>10</v>
      </c>
    </row>
    <row r="9" ht="15" customHeight="1" spans="1:14">
      <c r="A9" s="219"/>
      <c r="B9" s="219"/>
      <c r="C9" s="215" t="s">
        <v>22</v>
      </c>
      <c r="D9" s="215"/>
      <c r="E9" s="217" t="s">
        <v>374</v>
      </c>
      <c r="F9" s="217" t="s">
        <v>375</v>
      </c>
      <c r="G9" s="217"/>
      <c r="H9" s="217" t="s">
        <v>375</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45.95" customHeight="1" spans="1:14">
      <c r="A13" s="215"/>
      <c r="B13" s="216" t="s">
        <v>376</v>
      </c>
      <c r="C13" s="217"/>
      <c r="D13" s="217"/>
      <c r="E13" s="217"/>
      <c r="F13" s="217"/>
      <c r="G13" s="217"/>
      <c r="H13" s="216" t="s">
        <v>376</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377</v>
      </c>
      <c r="E15" s="227"/>
      <c r="F15" s="227"/>
      <c r="G15" s="217" t="s">
        <v>378</v>
      </c>
      <c r="H15" s="217" t="s">
        <v>378</v>
      </c>
      <c r="I15" s="217">
        <v>10</v>
      </c>
      <c r="J15" s="217"/>
      <c r="K15" s="217">
        <v>10</v>
      </c>
      <c r="L15" s="217"/>
      <c r="M15" s="217"/>
      <c r="N15" s="217"/>
    </row>
    <row r="16" ht="35.1" customHeight="1" spans="1:14">
      <c r="A16" s="223"/>
      <c r="B16" s="228"/>
      <c r="C16" s="229" t="s">
        <v>43</v>
      </c>
      <c r="D16" s="226" t="s">
        <v>379</v>
      </c>
      <c r="E16" s="227"/>
      <c r="F16" s="227"/>
      <c r="G16" s="216" t="s">
        <v>45</v>
      </c>
      <c r="H16" s="216" t="s">
        <v>45</v>
      </c>
      <c r="I16" s="217">
        <v>10</v>
      </c>
      <c r="J16" s="217"/>
      <c r="K16" s="217">
        <v>10</v>
      </c>
      <c r="L16" s="217"/>
      <c r="M16" s="217"/>
      <c r="N16" s="217"/>
    </row>
    <row r="17" ht="35.1" customHeight="1" spans="1:14">
      <c r="A17" s="223"/>
      <c r="B17" s="230"/>
      <c r="C17" s="229" t="s">
        <v>46</v>
      </c>
      <c r="D17" s="226" t="s">
        <v>380</v>
      </c>
      <c r="E17" s="227"/>
      <c r="F17" s="227"/>
      <c r="G17" s="216" t="s">
        <v>45</v>
      </c>
      <c r="H17" s="216" t="s">
        <v>45</v>
      </c>
      <c r="I17" s="217">
        <v>20</v>
      </c>
      <c r="J17" s="217"/>
      <c r="K17" s="217">
        <v>20</v>
      </c>
      <c r="L17" s="217"/>
      <c r="M17" s="217"/>
      <c r="N17" s="217"/>
    </row>
    <row r="18" ht="35.1" customHeight="1" spans="1:14">
      <c r="A18" s="223"/>
      <c r="B18" s="231" t="s">
        <v>48</v>
      </c>
      <c r="C18" s="232" t="s">
        <v>49</v>
      </c>
      <c r="D18" s="227">
        <v>168000</v>
      </c>
      <c r="E18" s="227"/>
      <c r="F18" s="227"/>
      <c r="G18" s="217" t="s">
        <v>381</v>
      </c>
      <c r="H18" s="216" t="s">
        <v>71</v>
      </c>
      <c r="I18" s="217">
        <v>20</v>
      </c>
      <c r="J18" s="217"/>
      <c r="K18" s="217">
        <v>20</v>
      </c>
      <c r="L18" s="217"/>
      <c r="M18" s="217"/>
      <c r="N18" s="217"/>
    </row>
    <row r="19" ht="35.1" customHeight="1" spans="1:14">
      <c r="A19" s="223"/>
      <c r="B19" s="225" t="s">
        <v>51</v>
      </c>
      <c r="C19" s="233" t="s">
        <v>52</v>
      </c>
      <c r="D19" s="226" t="s">
        <v>72</v>
      </c>
      <c r="E19" s="227"/>
      <c r="F19" s="227"/>
      <c r="G19" s="216" t="s">
        <v>45</v>
      </c>
      <c r="H19" s="216" t="s">
        <v>45</v>
      </c>
      <c r="I19" s="217">
        <v>20</v>
      </c>
      <c r="J19" s="217"/>
      <c r="K19" s="217">
        <v>20</v>
      </c>
      <c r="L19" s="217"/>
      <c r="M19" s="217"/>
      <c r="N19" s="217"/>
    </row>
    <row r="20" ht="35.1" customHeight="1" spans="1:14">
      <c r="A20" s="223"/>
      <c r="B20" s="233" t="s">
        <v>55</v>
      </c>
      <c r="C20" s="229" t="s">
        <v>56</v>
      </c>
      <c r="D20" s="226" t="s">
        <v>73</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382</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383</v>
      </c>
      <c r="D6" s="217"/>
      <c r="E6" s="217"/>
      <c r="F6" s="217"/>
      <c r="G6" s="217"/>
      <c r="H6" s="215" t="s">
        <v>11</v>
      </c>
      <c r="I6" s="215"/>
      <c r="J6" s="217">
        <v>64196058</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384</v>
      </c>
      <c r="F8" s="217" t="s">
        <v>385</v>
      </c>
      <c r="G8" s="217"/>
      <c r="H8" s="217" t="s">
        <v>385</v>
      </c>
      <c r="I8" s="217"/>
      <c r="J8" s="215">
        <v>10</v>
      </c>
      <c r="K8" s="215"/>
      <c r="L8" s="240">
        <v>1</v>
      </c>
      <c r="M8" s="217"/>
      <c r="N8" s="217">
        <v>10</v>
      </c>
    </row>
    <row r="9" ht="15" customHeight="1" spans="1:14">
      <c r="A9" s="219"/>
      <c r="B9" s="219"/>
      <c r="C9" s="215" t="s">
        <v>22</v>
      </c>
      <c r="D9" s="215"/>
      <c r="E9" s="217" t="s">
        <v>384</v>
      </c>
      <c r="F9" s="217" t="s">
        <v>385</v>
      </c>
      <c r="G9" s="217"/>
      <c r="H9" s="217" t="s">
        <v>385</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386</v>
      </c>
      <c r="C13" s="217"/>
      <c r="D13" s="217"/>
      <c r="E13" s="217"/>
      <c r="F13" s="217"/>
      <c r="G13" s="217"/>
      <c r="H13" s="216" t="s">
        <v>386</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387</v>
      </c>
      <c r="E15" s="227"/>
      <c r="F15" s="227"/>
      <c r="G15" s="217" t="s">
        <v>116</v>
      </c>
      <c r="H15" s="217" t="s">
        <v>116</v>
      </c>
      <c r="I15" s="217">
        <v>20</v>
      </c>
      <c r="J15" s="217"/>
      <c r="K15" s="217">
        <v>20</v>
      </c>
      <c r="L15" s="217"/>
      <c r="M15" s="217"/>
      <c r="N15" s="217"/>
    </row>
    <row r="16" ht="35.1" customHeight="1" spans="1:14">
      <c r="A16" s="223"/>
      <c r="B16" s="228"/>
      <c r="C16" s="229" t="s">
        <v>43</v>
      </c>
      <c r="D16" s="226" t="s">
        <v>81</v>
      </c>
      <c r="E16" s="227"/>
      <c r="F16" s="227"/>
      <c r="G16" s="216" t="s">
        <v>45</v>
      </c>
      <c r="H16" s="216" t="s">
        <v>45</v>
      </c>
      <c r="I16" s="217">
        <v>10</v>
      </c>
      <c r="J16" s="217"/>
      <c r="K16" s="217">
        <v>10</v>
      </c>
      <c r="L16" s="217"/>
      <c r="M16" s="217"/>
      <c r="N16" s="217"/>
    </row>
    <row r="17" ht="35.1" customHeight="1" spans="1:14">
      <c r="A17" s="223"/>
      <c r="B17" s="230"/>
      <c r="C17" s="229" t="s">
        <v>46</v>
      </c>
      <c r="D17" s="226" t="s">
        <v>388</v>
      </c>
      <c r="E17" s="227"/>
      <c r="F17" s="227"/>
      <c r="G17" s="216" t="s">
        <v>45</v>
      </c>
      <c r="H17" s="216" t="s">
        <v>45</v>
      </c>
      <c r="I17" s="217">
        <v>10</v>
      </c>
      <c r="J17" s="217"/>
      <c r="K17" s="217">
        <v>10</v>
      </c>
      <c r="L17" s="217"/>
      <c r="M17" s="217"/>
      <c r="N17" s="217"/>
    </row>
    <row r="18" ht="35.1" customHeight="1" spans="1:14">
      <c r="A18" s="223"/>
      <c r="B18" s="231" t="s">
        <v>48</v>
      </c>
      <c r="C18" s="232" t="s">
        <v>49</v>
      </c>
      <c r="D18" s="227">
        <v>258050</v>
      </c>
      <c r="E18" s="227"/>
      <c r="F18" s="227"/>
      <c r="G18" s="217" t="s">
        <v>389</v>
      </c>
      <c r="H18" s="216" t="s">
        <v>209</v>
      </c>
      <c r="I18" s="217">
        <v>20</v>
      </c>
      <c r="J18" s="217"/>
      <c r="K18" s="217">
        <v>20</v>
      </c>
      <c r="L18" s="217"/>
      <c r="M18" s="217"/>
      <c r="N18" s="217"/>
    </row>
    <row r="19" ht="35.1" customHeight="1" spans="1:14">
      <c r="A19" s="223"/>
      <c r="B19" s="225" t="s">
        <v>51</v>
      </c>
      <c r="C19" s="233" t="s">
        <v>52</v>
      </c>
      <c r="D19" s="226" t="s">
        <v>390</v>
      </c>
      <c r="E19" s="227"/>
      <c r="F19" s="227"/>
      <c r="G19" s="216" t="s">
        <v>45</v>
      </c>
      <c r="H19" s="216" t="s">
        <v>45</v>
      </c>
      <c r="I19" s="217">
        <v>20</v>
      </c>
      <c r="J19" s="217"/>
      <c r="K19" s="217">
        <v>20</v>
      </c>
      <c r="L19" s="217"/>
      <c r="M19" s="217"/>
      <c r="N19" s="217"/>
    </row>
    <row r="20" ht="35.1" customHeight="1" spans="1:14">
      <c r="A20" s="223"/>
      <c r="B20" s="233" t="s">
        <v>55</v>
      </c>
      <c r="C20" s="229" t="s">
        <v>56</v>
      </c>
      <c r="D20" s="226" t="s">
        <v>86</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391</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392</v>
      </c>
      <c r="D6" s="217"/>
      <c r="E6" s="217"/>
      <c r="F6" s="217"/>
      <c r="G6" s="217"/>
      <c r="H6" s="215" t="s">
        <v>11</v>
      </c>
      <c r="I6" s="215"/>
      <c r="J6" s="217">
        <v>64186092</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135</v>
      </c>
      <c r="F8" s="217" t="s">
        <v>136</v>
      </c>
      <c r="G8" s="217"/>
      <c r="H8" s="217" t="s">
        <v>136</v>
      </c>
      <c r="I8" s="217"/>
      <c r="J8" s="215">
        <v>10</v>
      </c>
      <c r="K8" s="215"/>
      <c r="L8" s="240">
        <v>1</v>
      </c>
      <c r="M8" s="217"/>
      <c r="N8" s="217">
        <v>10</v>
      </c>
    </row>
    <row r="9" ht="15" customHeight="1" spans="1:14">
      <c r="A9" s="219"/>
      <c r="B9" s="219"/>
      <c r="C9" s="215" t="s">
        <v>22</v>
      </c>
      <c r="D9" s="215"/>
      <c r="E9" s="217" t="s">
        <v>135</v>
      </c>
      <c r="F9" s="217" t="s">
        <v>136</v>
      </c>
      <c r="G9" s="217"/>
      <c r="H9" s="217" t="s">
        <v>136</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30" customHeight="1" spans="1:14">
      <c r="A13" s="215"/>
      <c r="B13" s="216" t="s">
        <v>393</v>
      </c>
      <c r="C13" s="217"/>
      <c r="D13" s="217"/>
      <c r="E13" s="217"/>
      <c r="F13" s="217"/>
      <c r="G13" s="217"/>
      <c r="H13" s="216" t="s">
        <v>393</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56.1" customHeight="1" spans="1:14">
      <c r="A15" s="223"/>
      <c r="B15" s="224" t="s">
        <v>38</v>
      </c>
      <c r="C15" s="225" t="s">
        <v>39</v>
      </c>
      <c r="D15" s="226" t="s">
        <v>394</v>
      </c>
      <c r="E15" s="227"/>
      <c r="F15" s="227"/>
      <c r="G15" s="234" t="s">
        <v>395</v>
      </c>
      <c r="H15" s="216" t="s">
        <v>396</v>
      </c>
      <c r="I15" s="217">
        <v>10</v>
      </c>
      <c r="J15" s="217"/>
      <c r="K15" s="217">
        <v>10</v>
      </c>
      <c r="L15" s="217"/>
      <c r="M15" s="217"/>
      <c r="N15" s="217"/>
    </row>
    <row r="16" ht="42.95" customHeight="1" spans="1:14">
      <c r="A16" s="223"/>
      <c r="B16" s="228"/>
      <c r="C16" s="229" t="s">
        <v>43</v>
      </c>
      <c r="D16" s="226" t="s">
        <v>397</v>
      </c>
      <c r="E16" s="227"/>
      <c r="F16" s="227"/>
      <c r="G16" s="217" t="s">
        <v>45</v>
      </c>
      <c r="H16" s="217" t="s">
        <v>45</v>
      </c>
      <c r="I16" s="217">
        <v>10</v>
      </c>
      <c r="J16" s="217"/>
      <c r="K16" s="217">
        <v>10</v>
      </c>
      <c r="L16" s="217"/>
      <c r="M16" s="217"/>
      <c r="N16" s="217"/>
    </row>
    <row r="17" ht="54" customHeight="1" spans="1:14">
      <c r="A17" s="223"/>
      <c r="B17" s="230"/>
      <c r="C17" s="229" t="s">
        <v>46</v>
      </c>
      <c r="D17" s="226" t="s">
        <v>398</v>
      </c>
      <c r="E17" s="227"/>
      <c r="F17" s="227"/>
      <c r="G17" s="217" t="s">
        <v>45</v>
      </c>
      <c r="H17" s="217" t="s">
        <v>45</v>
      </c>
      <c r="I17" s="217">
        <v>20</v>
      </c>
      <c r="J17" s="217"/>
      <c r="K17" s="217">
        <v>20</v>
      </c>
      <c r="L17" s="217"/>
      <c r="M17" s="217"/>
      <c r="N17" s="217"/>
    </row>
    <row r="18" ht="35.1" customHeight="1" spans="1:14">
      <c r="A18" s="223"/>
      <c r="B18" s="231" t="s">
        <v>48</v>
      </c>
      <c r="C18" s="232" t="s">
        <v>49</v>
      </c>
      <c r="D18" s="226" t="s">
        <v>399</v>
      </c>
      <c r="E18" s="227"/>
      <c r="F18" s="227"/>
      <c r="G18" s="217" t="s">
        <v>45</v>
      </c>
      <c r="H18" s="217" t="s">
        <v>45</v>
      </c>
      <c r="I18" s="217">
        <v>20</v>
      </c>
      <c r="J18" s="217"/>
      <c r="K18" s="217">
        <v>20</v>
      </c>
      <c r="L18" s="217"/>
      <c r="M18" s="217"/>
      <c r="N18" s="217"/>
    </row>
    <row r="19" ht="63.95" customHeight="1" spans="1:14">
      <c r="A19" s="223"/>
      <c r="B19" s="225" t="s">
        <v>51</v>
      </c>
      <c r="C19" s="233" t="s">
        <v>52</v>
      </c>
      <c r="D19" s="226" t="s">
        <v>400</v>
      </c>
      <c r="E19" s="227"/>
      <c r="F19" s="227"/>
      <c r="G19" s="217" t="s">
        <v>45</v>
      </c>
      <c r="H19" s="217" t="s">
        <v>45</v>
      </c>
      <c r="I19" s="217">
        <v>20</v>
      </c>
      <c r="J19" s="217"/>
      <c r="K19" s="217">
        <v>20</v>
      </c>
      <c r="L19" s="217"/>
      <c r="M19" s="217"/>
      <c r="N19" s="217"/>
    </row>
    <row r="20" ht="35.1" customHeight="1" spans="1:14">
      <c r="A20" s="223"/>
      <c r="B20" s="233" t="s">
        <v>55</v>
      </c>
      <c r="C20" s="229" t="s">
        <v>56</v>
      </c>
      <c r="D20" s="226" t="s">
        <v>73</v>
      </c>
      <c r="E20" s="227"/>
      <c r="F20" s="227"/>
      <c r="G20" s="234" t="s">
        <v>58</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401</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402</v>
      </c>
      <c r="D6" s="217"/>
      <c r="E6" s="217"/>
      <c r="F6" s="217"/>
      <c r="G6" s="217"/>
      <c r="H6" s="215" t="s">
        <v>11</v>
      </c>
      <c r="I6" s="215"/>
      <c r="J6" s="217">
        <v>64186106</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403</v>
      </c>
      <c r="F8" s="217" t="s">
        <v>404</v>
      </c>
      <c r="G8" s="217"/>
      <c r="H8" s="217" t="s">
        <v>404</v>
      </c>
      <c r="I8" s="217"/>
      <c r="J8" s="215">
        <v>10</v>
      </c>
      <c r="K8" s="215"/>
      <c r="L8" s="240">
        <v>1</v>
      </c>
      <c r="M8" s="217"/>
      <c r="N8" s="217">
        <v>10</v>
      </c>
    </row>
    <row r="9" ht="15" customHeight="1" spans="1:14">
      <c r="A9" s="219"/>
      <c r="B9" s="219"/>
      <c r="C9" s="215" t="s">
        <v>22</v>
      </c>
      <c r="D9" s="215"/>
      <c r="E9" s="217" t="s">
        <v>403</v>
      </c>
      <c r="F9" s="217" t="s">
        <v>404</v>
      </c>
      <c r="G9" s="217"/>
      <c r="H9" s="217" t="s">
        <v>404</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41.1" customHeight="1" spans="1:14">
      <c r="A13" s="215"/>
      <c r="B13" s="216" t="s">
        <v>405</v>
      </c>
      <c r="C13" s="217"/>
      <c r="D13" s="217"/>
      <c r="E13" s="217"/>
      <c r="F13" s="217"/>
      <c r="G13" s="217"/>
      <c r="H13" s="216" t="s">
        <v>406</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7" t="s">
        <v>80</v>
      </c>
      <c r="E15" s="227"/>
      <c r="F15" s="227"/>
      <c r="G15" s="217" t="s">
        <v>116</v>
      </c>
      <c r="H15" s="217" t="s">
        <v>116</v>
      </c>
      <c r="I15" s="217">
        <v>20</v>
      </c>
      <c r="J15" s="217"/>
      <c r="K15" s="217">
        <v>20</v>
      </c>
      <c r="L15" s="217"/>
      <c r="M15" s="217"/>
      <c r="N15" s="217"/>
    </row>
    <row r="16" ht="35.1" customHeight="1" spans="1:14">
      <c r="A16" s="223"/>
      <c r="B16" s="228"/>
      <c r="C16" s="229" t="s">
        <v>43</v>
      </c>
      <c r="D16" s="226" t="s">
        <v>81</v>
      </c>
      <c r="E16" s="227"/>
      <c r="F16" s="227"/>
      <c r="G16" s="217" t="s">
        <v>45</v>
      </c>
      <c r="H16" s="217" t="s">
        <v>45</v>
      </c>
      <c r="I16" s="217">
        <v>10</v>
      </c>
      <c r="J16" s="217"/>
      <c r="K16" s="217">
        <v>10</v>
      </c>
      <c r="L16" s="217"/>
      <c r="M16" s="217"/>
      <c r="N16" s="217"/>
    </row>
    <row r="17" ht="35.1" customHeight="1" spans="1:14">
      <c r="A17" s="223"/>
      <c r="B17" s="230"/>
      <c r="C17" s="229" t="s">
        <v>46</v>
      </c>
      <c r="D17" s="226" t="s">
        <v>407</v>
      </c>
      <c r="E17" s="227"/>
      <c r="F17" s="227"/>
      <c r="G17" s="217" t="s">
        <v>45</v>
      </c>
      <c r="H17" s="217" t="s">
        <v>45</v>
      </c>
      <c r="I17" s="217">
        <v>10</v>
      </c>
      <c r="J17" s="217"/>
      <c r="K17" s="217">
        <v>10</v>
      </c>
      <c r="L17" s="217"/>
      <c r="M17" s="217"/>
      <c r="N17" s="217"/>
    </row>
    <row r="18" ht="35.1" customHeight="1" spans="1:14">
      <c r="A18" s="223"/>
      <c r="B18" s="231" t="s">
        <v>48</v>
      </c>
      <c r="C18" s="232" t="s">
        <v>49</v>
      </c>
      <c r="D18" s="227">
        <v>15000</v>
      </c>
      <c r="E18" s="227"/>
      <c r="F18" s="227"/>
      <c r="G18" s="217" t="s">
        <v>408</v>
      </c>
      <c r="H18" s="216" t="s">
        <v>84</v>
      </c>
      <c r="I18" s="217">
        <v>20</v>
      </c>
      <c r="J18" s="217"/>
      <c r="K18" s="217">
        <v>20</v>
      </c>
      <c r="L18" s="217"/>
      <c r="M18" s="217"/>
      <c r="N18" s="217"/>
    </row>
    <row r="19" ht="35.1" customHeight="1" spans="1:14">
      <c r="A19" s="223"/>
      <c r="B19" s="225" t="s">
        <v>51</v>
      </c>
      <c r="C19" s="233" t="s">
        <v>52</v>
      </c>
      <c r="D19" s="226" t="s">
        <v>85</v>
      </c>
      <c r="E19" s="227"/>
      <c r="F19" s="227"/>
      <c r="G19" s="217" t="s">
        <v>45</v>
      </c>
      <c r="H19" s="217" t="s">
        <v>45</v>
      </c>
      <c r="I19" s="217">
        <v>20</v>
      </c>
      <c r="J19" s="217"/>
      <c r="K19" s="217">
        <v>20</v>
      </c>
      <c r="L19" s="217"/>
      <c r="M19" s="217"/>
      <c r="N19" s="217"/>
    </row>
    <row r="20" ht="35.1" customHeight="1" spans="1:14">
      <c r="A20" s="223"/>
      <c r="B20" s="233" t="s">
        <v>55</v>
      </c>
      <c r="C20" s="229" t="s">
        <v>56</v>
      </c>
      <c r="D20" s="226" t="s">
        <v>86</v>
      </c>
      <c r="E20" s="227"/>
      <c r="F20" s="227"/>
      <c r="G20" s="234" t="s">
        <v>74</v>
      </c>
      <c r="H20" s="235">
        <v>0.95</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409</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62</v>
      </c>
      <c r="D6" s="217"/>
      <c r="E6" s="217"/>
      <c r="F6" s="217"/>
      <c r="G6" s="217"/>
      <c r="H6" s="215" t="s">
        <v>11</v>
      </c>
      <c r="I6" s="215"/>
      <c r="J6" s="217">
        <v>64186020</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410</v>
      </c>
      <c r="F8" s="217" t="s">
        <v>410</v>
      </c>
      <c r="G8" s="217"/>
      <c r="H8" s="217" t="s">
        <v>410</v>
      </c>
      <c r="I8" s="217"/>
      <c r="J8" s="215">
        <v>10</v>
      </c>
      <c r="K8" s="215"/>
      <c r="L8" s="240">
        <v>1</v>
      </c>
      <c r="M8" s="217"/>
      <c r="N8" s="217">
        <v>10</v>
      </c>
    </row>
    <row r="9" ht="15" customHeight="1" spans="1:14">
      <c r="A9" s="219"/>
      <c r="B9" s="219"/>
      <c r="C9" s="215" t="s">
        <v>22</v>
      </c>
      <c r="D9" s="215"/>
      <c r="E9" s="217" t="s">
        <v>410</v>
      </c>
      <c r="F9" s="217" t="s">
        <v>410</v>
      </c>
      <c r="G9" s="217"/>
      <c r="H9" s="217" t="s">
        <v>410</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36.95" customHeight="1" spans="1:14">
      <c r="A13" s="215"/>
      <c r="B13" s="216" t="s">
        <v>376</v>
      </c>
      <c r="C13" s="217"/>
      <c r="D13" s="217"/>
      <c r="E13" s="217"/>
      <c r="F13" s="217"/>
      <c r="G13" s="217"/>
      <c r="H13" s="216" t="s">
        <v>376</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411</v>
      </c>
      <c r="E15" s="227"/>
      <c r="F15" s="227"/>
      <c r="G15" s="234" t="s">
        <v>412</v>
      </c>
      <c r="H15" s="216" t="s">
        <v>413</v>
      </c>
      <c r="I15" s="217">
        <v>10</v>
      </c>
      <c r="J15" s="217"/>
      <c r="K15" s="217">
        <v>10</v>
      </c>
      <c r="L15" s="217"/>
      <c r="M15" s="217"/>
      <c r="N15" s="217"/>
    </row>
    <row r="16" ht="35.1" customHeight="1" spans="1:14">
      <c r="A16" s="223"/>
      <c r="B16" s="228"/>
      <c r="C16" s="229" t="s">
        <v>43</v>
      </c>
      <c r="D16" s="226" t="s">
        <v>130</v>
      </c>
      <c r="E16" s="227"/>
      <c r="F16" s="227"/>
      <c r="G16" s="217" t="s">
        <v>45</v>
      </c>
      <c r="H16" s="217" t="s">
        <v>45</v>
      </c>
      <c r="I16" s="217">
        <v>10</v>
      </c>
      <c r="J16" s="217"/>
      <c r="K16" s="217">
        <v>10</v>
      </c>
      <c r="L16" s="217"/>
      <c r="M16" s="217"/>
      <c r="N16" s="217"/>
    </row>
    <row r="17" ht="35.1" customHeight="1" spans="1:14">
      <c r="A17" s="223"/>
      <c r="B17" s="230"/>
      <c r="C17" s="229" t="s">
        <v>46</v>
      </c>
      <c r="D17" s="226" t="s">
        <v>414</v>
      </c>
      <c r="E17" s="227"/>
      <c r="F17" s="227"/>
      <c r="G17" s="217" t="s">
        <v>45</v>
      </c>
      <c r="H17" s="217" t="s">
        <v>45</v>
      </c>
      <c r="I17" s="217">
        <v>20</v>
      </c>
      <c r="J17" s="217"/>
      <c r="K17" s="217">
        <v>20</v>
      </c>
      <c r="L17" s="217"/>
      <c r="M17" s="217"/>
      <c r="N17" s="217"/>
    </row>
    <row r="18" ht="35.1" customHeight="1" spans="1:14">
      <c r="A18" s="223"/>
      <c r="B18" s="231" t="s">
        <v>48</v>
      </c>
      <c r="C18" s="232" t="s">
        <v>49</v>
      </c>
      <c r="D18" s="226" t="s">
        <v>415</v>
      </c>
      <c r="E18" s="227"/>
      <c r="F18" s="227"/>
      <c r="G18" s="234" t="s">
        <v>416</v>
      </c>
      <c r="H18" s="216" t="s">
        <v>84</v>
      </c>
      <c r="I18" s="217">
        <v>20</v>
      </c>
      <c r="J18" s="217"/>
      <c r="K18" s="217">
        <v>20</v>
      </c>
      <c r="L18" s="217"/>
      <c r="M18" s="217"/>
      <c r="N18" s="217"/>
    </row>
    <row r="19" ht="35.1" customHeight="1" spans="1:14">
      <c r="A19" s="223"/>
      <c r="B19" s="225" t="s">
        <v>51</v>
      </c>
      <c r="C19" s="233" t="s">
        <v>52</v>
      </c>
      <c r="D19" s="226" t="s">
        <v>417</v>
      </c>
      <c r="E19" s="227"/>
      <c r="F19" s="227"/>
      <c r="G19" s="217" t="s">
        <v>45</v>
      </c>
      <c r="H19" s="217" t="s">
        <v>45</v>
      </c>
      <c r="I19" s="217">
        <v>20</v>
      </c>
      <c r="J19" s="217"/>
      <c r="K19" s="217">
        <v>20</v>
      </c>
      <c r="L19" s="217"/>
      <c r="M19" s="217"/>
      <c r="N19" s="217"/>
    </row>
    <row r="20" ht="35.1" customHeight="1" spans="1:14">
      <c r="A20" s="223"/>
      <c r="B20" s="233" t="s">
        <v>55</v>
      </c>
      <c r="C20" s="229" t="s">
        <v>56</v>
      </c>
      <c r="D20" s="226" t="s">
        <v>121</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418</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339</v>
      </c>
      <c r="D6" s="217"/>
      <c r="E6" s="217"/>
      <c r="F6" s="217"/>
      <c r="G6" s="217"/>
      <c r="H6" s="215" t="s">
        <v>11</v>
      </c>
      <c r="I6" s="215"/>
      <c r="J6" s="217">
        <v>64186098</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419</v>
      </c>
      <c r="F8" s="217" t="s">
        <v>420</v>
      </c>
      <c r="G8" s="217"/>
      <c r="H8" s="217" t="s">
        <v>420</v>
      </c>
      <c r="I8" s="217"/>
      <c r="J8" s="215">
        <v>10</v>
      </c>
      <c r="K8" s="215"/>
      <c r="L8" s="240">
        <v>1</v>
      </c>
      <c r="M8" s="217"/>
      <c r="N8" s="217">
        <v>10</v>
      </c>
    </row>
    <row r="9" ht="15" customHeight="1" spans="1:14">
      <c r="A9" s="219"/>
      <c r="B9" s="219"/>
      <c r="C9" s="215" t="s">
        <v>22</v>
      </c>
      <c r="D9" s="215"/>
      <c r="E9" s="217" t="s">
        <v>419</v>
      </c>
      <c r="F9" s="217" t="s">
        <v>420</v>
      </c>
      <c r="G9" s="217"/>
      <c r="H9" s="217" t="s">
        <v>420</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421</v>
      </c>
      <c r="C13" s="217"/>
      <c r="D13" s="217"/>
      <c r="E13" s="217"/>
      <c r="F13" s="217"/>
      <c r="G13" s="217"/>
      <c r="H13" s="216" t="s">
        <v>421</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7" t="s">
        <v>422</v>
      </c>
      <c r="E15" s="227"/>
      <c r="F15" s="227"/>
      <c r="G15" s="217" t="s">
        <v>116</v>
      </c>
      <c r="H15" s="217" t="s">
        <v>116</v>
      </c>
      <c r="I15" s="217">
        <v>10</v>
      </c>
      <c r="J15" s="217"/>
      <c r="K15" s="217">
        <v>10</v>
      </c>
      <c r="L15" s="217"/>
      <c r="M15" s="217"/>
      <c r="N15" s="217"/>
    </row>
    <row r="16" ht="35.1" customHeight="1" spans="1:14">
      <c r="A16" s="223"/>
      <c r="B16" s="228"/>
      <c r="C16" s="229" t="s">
        <v>43</v>
      </c>
      <c r="D16" s="226" t="s">
        <v>81</v>
      </c>
      <c r="E16" s="227"/>
      <c r="F16" s="227"/>
      <c r="G16" s="217" t="s">
        <v>45</v>
      </c>
      <c r="H16" s="217" t="s">
        <v>45</v>
      </c>
      <c r="I16" s="217">
        <v>10</v>
      </c>
      <c r="J16" s="217"/>
      <c r="K16" s="217">
        <v>10</v>
      </c>
      <c r="L16" s="217"/>
      <c r="M16" s="217"/>
      <c r="N16" s="217"/>
    </row>
    <row r="17" ht="35.1" customHeight="1" spans="1:14">
      <c r="A17" s="223"/>
      <c r="B17" s="230"/>
      <c r="C17" s="229" t="s">
        <v>46</v>
      </c>
      <c r="D17" s="226" t="s">
        <v>82</v>
      </c>
      <c r="E17" s="227"/>
      <c r="F17" s="227"/>
      <c r="G17" s="217" t="s">
        <v>45</v>
      </c>
      <c r="H17" s="217" t="s">
        <v>45</v>
      </c>
      <c r="I17" s="217">
        <v>20</v>
      </c>
      <c r="J17" s="217"/>
      <c r="K17" s="217">
        <v>20</v>
      </c>
      <c r="L17" s="217"/>
      <c r="M17" s="217"/>
      <c r="N17" s="217"/>
    </row>
    <row r="18" ht="35.1" customHeight="1" spans="1:14">
      <c r="A18" s="223"/>
      <c r="B18" s="231" t="s">
        <v>48</v>
      </c>
      <c r="C18" s="232" t="s">
        <v>49</v>
      </c>
      <c r="D18" s="227">
        <v>40800</v>
      </c>
      <c r="E18" s="227"/>
      <c r="F18" s="227"/>
      <c r="G18" s="217" t="s">
        <v>423</v>
      </c>
      <c r="H18" s="216" t="s">
        <v>84</v>
      </c>
      <c r="I18" s="217">
        <v>20</v>
      </c>
      <c r="J18" s="217"/>
      <c r="K18" s="217">
        <v>20</v>
      </c>
      <c r="L18" s="217"/>
      <c r="M18" s="217"/>
      <c r="N18" s="217"/>
    </row>
    <row r="19" ht="35.1" customHeight="1" spans="1:14">
      <c r="A19" s="223"/>
      <c r="B19" s="225" t="s">
        <v>51</v>
      </c>
      <c r="C19" s="233" t="s">
        <v>52</v>
      </c>
      <c r="D19" s="226" t="s">
        <v>85</v>
      </c>
      <c r="E19" s="227"/>
      <c r="F19" s="227"/>
      <c r="G19" s="217" t="s">
        <v>45</v>
      </c>
      <c r="H19" s="216" t="s">
        <v>413</v>
      </c>
      <c r="I19" s="217">
        <v>20</v>
      </c>
      <c r="J19" s="217"/>
      <c r="K19" s="217">
        <v>20</v>
      </c>
      <c r="L19" s="217"/>
      <c r="M19" s="217"/>
      <c r="N19" s="217"/>
    </row>
    <row r="20" ht="35.1" customHeight="1" spans="1:14">
      <c r="A20" s="223"/>
      <c r="B20" s="233" t="s">
        <v>55</v>
      </c>
      <c r="C20" s="229" t="s">
        <v>56</v>
      </c>
      <c r="D20" s="226" t="s">
        <v>86</v>
      </c>
      <c r="E20" s="227"/>
      <c r="F20" s="227"/>
      <c r="G20" s="243" t="s">
        <v>74</v>
      </c>
      <c r="H20" s="235">
        <v>0.95</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424</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62</v>
      </c>
      <c r="D6" s="217"/>
      <c r="E6" s="217"/>
      <c r="F6" s="217"/>
      <c r="G6" s="217"/>
      <c r="H6" s="215" t="s">
        <v>11</v>
      </c>
      <c r="I6" s="215"/>
      <c r="J6" s="217">
        <v>64186021</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425</v>
      </c>
      <c r="F8" s="217" t="s">
        <v>426</v>
      </c>
      <c r="G8" s="217"/>
      <c r="H8" s="217" t="s">
        <v>426</v>
      </c>
      <c r="I8" s="217"/>
      <c r="J8" s="215">
        <v>10</v>
      </c>
      <c r="K8" s="215"/>
      <c r="L8" s="240">
        <v>1</v>
      </c>
      <c r="M8" s="217"/>
      <c r="N8" s="217">
        <v>10</v>
      </c>
    </row>
    <row r="9" ht="15" customHeight="1" spans="1:14">
      <c r="A9" s="219"/>
      <c r="B9" s="219"/>
      <c r="C9" s="215" t="s">
        <v>22</v>
      </c>
      <c r="D9" s="215"/>
      <c r="E9" s="217" t="s">
        <v>425</v>
      </c>
      <c r="F9" s="217" t="s">
        <v>426</v>
      </c>
      <c r="G9" s="217"/>
      <c r="H9" s="217" t="s">
        <v>426</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27" customHeight="1" spans="1:14">
      <c r="A13" s="215"/>
      <c r="B13" s="216" t="s">
        <v>421</v>
      </c>
      <c r="C13" s="217"/>
      <c r="D13" s="217"/>
      <c r="E13" s="217"/>
      <c r="F13" s="217"/>
      <c r="G13" s="217"/>
      <c r="H13" s="216" t="s">
        <v>427</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428</v>
      </c>
      <c r="E15" s="227"/>
      <c r="F15" s="227"/>
      <c r="G15" s="217" t="s">
        <v>116</v>
      </c>
      <c r="H15" s="217" t="s">
        <v>116</v>
      </c>
      <c r="I15" s="217">
        <v>10</v>
      </c>
      <c r="J15" s="217"/>
      <c r="K15" s="217">
        <v>10</v>
      </c>
      <c r="L15" s="217"/>
      <c r="M15" s="217"/>
      <c r="N15" s="217"/>
    </row>
    <row r="16" ht="35.1" customHeight="1" spans="1:14">
      <c r="A16" s="223"/>
      <c r="B16" s="228"/>
      <c r="C16" s="229" t="s">
        <v>43</v>
      </c>
      <c r="D16" s="226" t="s">
        <v>81</v>
      </c>
      <c r="E16" s="227"/>
      <c r="F16" s="227"/>
      <c r="G16" s="216" t="s">
        <v>45</v>
      </c>
      <c r="H16" s="216" t="s">
        <v>45</v>
      </c>
      <c r="I16" s="217">
        <v>10</v>
      </c>
      <c r="J16" s="217"/>
      <c r="K16" s="217">
        <v>10</v>
      </c>
      <c r="L16" s="217"/>
      <c r="M16" s="217"/>
      <c r="N16" s="217"/>
    </row>
    <row r="17" ht="35.1" customHeight="1" spans="1:14">
      <c r="A17" s="223"/>
      <c r="B17" s="230"/>
      <c r="C17" s="229" t="s">
        <v>46</v>
      </c>
      <c r="D17" s="226" t="s">
        <v>82</v>
      </c>
      <c r="E17" s="227"/>
      <c r="F17" s="227"/>
      <c r="G17" s="216" t="s">
        <v>45</v>
      </c>
      <c r="H17" s="216" t="s">
        <v>45</v>
      </c>
      <c r="I17" s="217">
        <v>20</v>
      </c>
      <c r="J17" s="217"/>
      <c r="K17" s="217">
        <v>20</v>
      </c>
      <c r="L17" s="217"/>
      <c r="M17" s="217"/>
      <c r="N17" s="217"/>
    </row>
    <row r="18" ht="35.1" customHeight="1" spans="1:14">
      <c r="A18" s="223"/>
      <c r="B18" s="231" t="s">
        <v>48</v>
      </c>
      <c r="C18" s="232" t="s">
        <v>49</v>
      </c>
      <c r="D18" s="227">
        <v>73900</v>
      </c>
      <c r="E18" s="227"/>
      <c r="F18" s="227"/>
      <c r="G18" s="217" t="s">
        <v>429</v>
      </c>
      <c r="H18" s="216" t="s">
        <v>84</v>
      </c>
      <c r="I18" s="217">
        <v>20</v>
      </c>
      <c r="J18" s="217"/>
      <c r="K18" s="217">
        <v>20</v>
      </c>
      <c r="L18" s="217"/>
      <c r="M18" s="217"/>
      <c r="N18" s="217"/>
    </row>
    <row r="19" ht="35.1" customHeight="1" spans="1:14">
      <c r="A19" s="223"/>
      <c r="B19" s="225" t="s">
        <v>51</v>
      </c>
      <c r="C19" s="233" t="s">
        <v>52</v>
      </c>
      <c r="D19" s="226" t="s">
        <v>430</v>
      </c>
      <c r="E19" s="227"/>
      <c r="F19" s="227"/>
      <c r="G19" s="216" t="s">
        <v>45</v>
      </c>
      <c r="H19" s="216" t="s">
        <v>45</v>
      </c>
      <c r="I19" s="217">
        <v>20</v>
      </c>
      <c r="J19" s="217"/>
      <c r="K19" s="217">
        <v>20</v>
      </c>
      <c r="L19" s="217"/>
      <c r="M19" s="217"/>
      <c r="N19" s="217"/>
    </row>
    <row r="20" ht="35.1" customHeight="1" spans="1:14">
      <c r="A20" s="223"/>
      <c r="B20" s="233" t="s">
        <v>55</v>
      </c>
      <c r="C20" s="229" t="s">
        <v>56</v>
      </c>
      <c r="D20" s="226" t="s">
        <v>86</v>
      </c>
      <c r="E20" s="227"/>
      <c r="F20" s="227"/>
      <c r="G20" s="234" t="s">
        <v>74</v>
      </c>
      <c r="H20" s="235">
        <v>1</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O22"/>
  <sheetViews>
    <sheetView workbookViewId="0">
      <selection activeCell="C4" sqref="C4:N4"/>
    </sheetView>
  </sheetViews>
  <sheetFormatPr defaultColWidth="9" defaultRowHeight="13.5"/>
  <cols>
    <col min="1" max="1" width="4.25" style="210" customWidth="1"/>
    <col min="2" max="2" width="8.125" style="210" customWidth="1"/>
    <col min="3" max="3" width="7.25" style="210" customWidth="1"/>
    <col min="4" max="4" width="8" style="210" customWidth="1"/>
    <col min="5" max="5" width="9" style="210"/>
    <col min="6" max="6" width="1.625" style="210" customWidth="1"/>
    <col min="7" max="7" width="11" style="210" customWidth="1"/>
    <col min="8" max="8" width="9.75" style="210" customWidth="1"/>
    <col min="9" max="9" width="2.25" style="210" customWidth="1"/>
    <col min="10" max="10" width="4" style="210" customWidth="1"/>
    <col min="11" max="11" width="1" style="210" hidden="1" customWidth="1"/>
    <col min="12" max="12" width="6.625" style="210" customWidth="1"/>
    <col min="13" max="13" width="0.875" style="210" hidden="1" customWidth="1"/>
    <col min="14" max="14" width="11.5" style="210" customWidth="1"/>
    <col min="15" max="16384" width="9" style="210"/>
  </cols>
  <sheetData>
    <row r="1" customHeight="1" spans="1:14">
      <c r="A1" s="211" t="s">
        <v>0</v>
      </c>
      <c r="B1" s="211"/>
      <c r="C1" s="211"/>
      <c r="D1" s="211"/>
      <c r="E1" s="211"/>
      <c r="F1" s="211"/>
      <c r="G1" s="211"/>
      <c r="H1" s="211"/>
      <c r="I1" s="211"/>
      <c r="J1" s="211"/>
      <c r="K1" s="211"/>
      <c r="L1" s="211"/>
      <c r="M1" s="211"/>
      <c r="N1" s="211"/>
    </row>
    <row r="2" ht="20.25" customHeight="1" spans="1:15">
      <c r="A2" s="212" t="s">
        <v>1</v>
      </c>
      <c r="B2" s="212"/>
      <c r="C2" s="212"/>
      <c r="D2" s="212"/>
      <c r="E2" s="212"/>
      <c r="F2" s="212"/>
      <c r="G2" s="212"/>
      <c r="H2" s="212"/>
      <c r="I2" s="212"/>
      <c r="J2" s="212"/>
      <c r="K2" s="212"/>
      <c r="L2" s="212"/>
      <c r="M2" s="212"/>
      <c r="N2" s="212"/>
      <c r="O2" s="239"/>
    </row>
    <row r="3" ht="15.75" customHeight="1" spans="1:14">
      <c r="A3" s="213" t="s">
        <v>2</v>
      </c>
      <c r="B3" s="214"/>
      <c r="C3" s="214"/>
      <c r="D3" s="214"/>
      <c r="E3" s="214"/>
      <c r="F3" s="214"/>
      <c r="G3" s="214"/>
      <c r="H3" s="214"/>
      <c r="I3" s="214"/>
      <c r="J3" s="214"/>
      <c r="K3" s="214"/>
      <c r="L3" s="214"/>
      <c r="M3" s="214"/>
      <c r="N3" s="214"/>
    </row>
    <row r="4" ht="14.25" customHeight="1" spans="1:14">
      <c r="A4" s="215" t="s">
        <v>3</v>
      </c>
      <c r="B4" s="215"/>
      <c r="C4" s="216" t="s">
        <v>431</v>
      </c>
      <c r="D4" s="217"/>
      <c r="E4" s="217"/>
      <c r="F4" s="217"/>
      <c r="G4" s="217"/>
      <c r="H4" s="217"/>
      <c r="I4" s="217"/>
      <c r="J4" s="217"/>
      <c r="K4" s="217"/>
      <c r="L4" s="217"/>
      <c r="M4" s="217"/>
      <c r="N4" s="217"/>
    </row>
    <row r="5" ht="14.25" customHeight="1" spans="1:14">
      <c r="A5" s="215" t="s">
        <v>5</v>
      </c>
      <c r="B5" s="215"/>
      <c r="C5" s="216" t="s">
        <v>6</v>
      </c>
      <c r="D5" s="217"/>
      <c r="E5" s="217"/>
      <c r="F5" s="217"/>
      <c r="G5" s="217"/>
      <c r="H5" s="215" t="s">
        <v>7</v>
      </c>
      <c r="I5" s="215"/>
      <c r="J5" s="216" t="s">
        <v>8</v>
      </c>
      <c r="K5" s="217"/>
      <c r="L5" s="217"/>
      <c r="M5" s="217"/>
      <c r="N5" s="217"/>
    </row>
    <row r="6" ht="14.25" customHeight="1" spans="1:14">
      <c r="A6" s="215" t="s">
        <v>9</v>
      </c>
      <c r="B6" s="215"/>
      <c r="C6" s="216" t="s">
        <v>432</v>
      </c>
      <c r="D6" s="217"/>
      <c r="E6" s="217"/>
      <c r="F6" s="217"/>
      <c r="G6" s="217"/>
      <c r="H6" s="215" t="s">
        <v>11</v>
      </c>
      <c r="I6" s="215"/>
      <c r="J6" s="217">
        <v>64186078</v>
      </c>
      <c r="K6" s="217"/>
      <c r="L6" s="217"/>
      <c r="M6" s="217"/>
      <c r="N6" s="217"/>
    </row>
    <row r="7" ht="14.25" customHeight="1" spans="1:14">
      <c r="A7" s="218" t="s">
        <v>12</v>
      </c>
      <c r="B7" s="219"/>
      <c r="C7" s="215"/>
      <c r="D7" s="215"/>
      <c r="E7" s="215" t="s">
        <v>13</v>
      </c>
      <c r="F7" s="215" t="s">
        <v>14</v>
      </c>
      <c r="G7" s="215"/>
      <c r="H7" s="215" t="s">
        <v>15</v>
      </c>
      <c r="I7" s="215"/>
      <c r="J7" s="215" t="s">
        <v>16</v>
      </c>
      <c r="K7" s="215"/>
      <c r="L7" s="215" t="s">
        <v>17</v>
      </c>
      <c r="M7" s="215"/>
      <c r="N7" s="215" t="s">
        <v>18</v>
      </c>
    </row>
    <row r="8" ht="14.25" customHeight="1" spans="1:14">
      <c r="A8" s="219"/>
      <c r="B8" s="219"/>
      <c r="C8" s="220" t="s">
        <v>19</v>
      </c>
      <c r="D8" s="220"/>
      <c r="E8" s="217" t="s">
        <v>433</v>
      </c>
      <c r="F8" s="217" t="s">
        <v>434</v>
      </c>
      <c r="G8" s="217"/>
      <c r="H8" s="217" t="s">
        <v>435</v>
      </c>
      <c r="I8" s="217"/>
      <c r="J8" s="215">
        <v>10</v>
      </c>
      <c r="K8" s="215"/>
      <c r="L8" s="240">
        <v>1</v>
      </c>
      <c r="M8" s="217"/>
      <c r="N8" s="217">
        <v>10</v>
      </c>
    </row>
    <row r="9" ht="15" customHeight="1" spans="1:14">
      <c r="A9" s="219"/>
      <c r="B9" s="219"/>
      <c r="C9" s="215" t="s">
        <v>22</v>
      </c>
      <c r="D9" s="215"/>
      <c r="E9" s="217" t="s">
        <v>433</v>
      </c>
      <c r="F9" s="217" t="s">
        <v>434</v>
      </c>
      <c r="G9" s="217"/>
      <c r="H9" s="217" t="s">
        <v>435</v>
      </c>
      <c r="I9" s="217"/>
      <c r="J9" s="217" t="s">
        <v>23</v>
      </c>
      <c r="K9" s="217"/>
      <c r="L9" s="240">
        <v>1</v>
      </c>
      <c r="M9" s="217"/>
      <c r="N9" s="217" t="s">
        <v>23</v>
      </c>
    </row>
    <row r="10" ht="15" customHeight="1" spans="1:14">
      <c r="A10" s="219"/>
      <c r="B10" s="219"/>
      <c r="C10" s="215" t="s">
        <v>24</v>
      </c>
      <c r="D10" s="215"/>
      <c r="E10" s="217"/>
      <c r="F10" s="217"/>
      <c r="G10" s="217"/>
      <c r="H10" s="217"/>
      <c r="I10" s="217"/>
      <c r="J10" s="217" t="s">
        <v>23</v>
      </c>
      <c r="K10" s="217"/>
      <c r="L10" s="217"/>
      <c r="M10" s="217"/>
      <c r="N10" s="217" t="s">
        <v>23</v>
      </c>
    </row>
    <row r="11" ht="15" customHeight="1" spans="1:14">
      <c r="A11" s="219"/>
      <c r="B11" s="219"/>
      <c r="C11" s="215" t="s">
        <v>25</v>
      </c>
      <c r="D11" s="215"/>
      <c r="E11" s="217"/>
      <c r="F11" s="217"/>
      <c r="G11" s="217"/>
      <c r="H11" s="217"/>
      <c r="I11" s="217"/>
      <c r="J11" s="217" t="s">
        <v>23</v>
      </c>
      <c r="K11" s="217"/>
      <c r="L11" s="217"/>
      <c r="M11" s="217"/>
      <c r="N11" s="217" t="s">
        <v>23</v>
      </c>
    </row>
    <row r="12" ht="14.25" customHeight="1" spans="1:14">
      <c r="A12" s="215" t="s">
        <v>26</v>
      </c>
      <c r="B12" s="215" t="s">
        <v>27</v>
      </c>
      <c r="C12" s="215"/>
      <c r="D12" s="215"/>
      <c r="E12" s="215"/>
      <c r="F12" s="215"/>
      <c r="G12" s="215"/>
      <c r="H12" s="215" t="s">
        <v>28</v>
      </c>
      <c r="I12" s="215"/>
      <c r="J12" s="215"/>
      <c r="K12" s="215"/>
      <c r="L12" s="215"/>
      <c r="M12" s="215"/>
      <c r="N12" s="215"/>
    </row>
    <row r="13" ht="89.1" customHeight="1" spans="1:14">
      <c r="A13" s="215"/>
      <c r="B13" s="216" t="s">
        <v>436</v>
      </c>
      <c r="C13" s="217"/>
      <c r="D13" s="217"/>
      <c r="E13" s="217"/>
      <c r="F13" s="217"/>
      <c r="G13" s="217"/>
      <c r="H13" s="216" t="s">
        <v>436</v>
      </c>
      <c r="I13" s="217"/>
      <c r="J13" s="217"/>
      <c r="K13" s="217"/>
      <c r="L13" s="217"/>
      <c r="M13" s="217"/>
      <c r="N13" s="217"/>
    </row>
    <row r="14" ht="43.5" customHeight="1" spans="1:14">
      <c r="A14" s="221" t="s">
        <v>31</v>
      </c>
      <c r="B14" s="215" t="s">
        <v>32</v>
      </c>
      <c r="C14" s="215" t="s">
        <v>33</v>
      </c>
      <c r="D14" s="222" t="s">
        <v>34</v>
      </c>
      <c r="E14" s="215"/>
      <c r="F14" s="215"/>
      <c r="G14" s="222" t="s">
        <v>35</v>
      </c>
      <c r="H14" s="222" t="s">
        <v>36</v>
      </c>
      <c r="I14" s="215" t="s">
        <v>16</v>
      </c>
      <c r="J14" s="215"/>
      <c r="K14" s="215" t="s">
        <v>18</v>
      </c>
      <c r="L14" s="215"/>
      <c r="M14" s="215" t="s">
        <v>37</v>
      </c>
      <c r="N14" s="215"/>
    </row>
    <row r="15" ht="35.1" customHeight="1" spans="1:14">
      <c r="A15" s="223"/>
      <c r="B15" s="224" t="s">
        <v>38</v>
      </c>
      <c r="C15" s="225" t="s">
        <v>39</v>
      </c>
      <c r="D15" s="226" t="s">
        <v>437</v>
      </c>
      <c r="E15" s="227"/>
      <c r="F15" s="227"/>
      <c r="G15" s="216" t="s">
        <v>438</v>
      </c>
      <c r="H15" s="216" t="s">
        <v>438</v>
      </c>
      <c r="I15" s="217">
        <v>10</v>
      </c>
      <c r="J15" s="217"/>
      <c r="K15" s="217">
        <v>10</v>
      </c>
      <c r="L15" s="217"/>
      <c r="M15" s="217"/>
      <c r="N15" s="217"/>
    </row>
    <row r="16" ht="35.1" customHeight="1" spans="1:14">
      <c r="A16" s="223"/>
      <c r="B16" s="228"/>
      <c r="C16" s="229" t="s">
        <v>43</v>
      </c>
      <c r="D16" s="226" t="s">
        <v>439</v>
      </c>
      <c r="E16" s="227"/>
      <c r="F16" s="227"/>
      <c r="G16" s="216" t="s">
        <v>45</v>
      </c>
      <c r="H16" s="216" t="s">
        <v>45</v>
      </c>
      <c r="I16" s="217">
        <v>10</v>
      </c>
      <c r="J16" s="217"/>
      <c r="K16" s="217">
        <v>10</v>
      </c>
      <c r="L16" s="217"/>
      <c r="M16" s="217"/>
      <c r="N16" s="217"/>
    </row>
    <row r="17" ht="35.1" customHeight="1" spans="1:14">
      <c r="A17" s="223"/>
      <c r="B17" s="230"/>
      <c r="C17" s="229" t="s">
        <v>46</v>
      </c>
      <c r="D17" s="226" t="s">
        <v>440</v>
      </c>
      <c r="E17" s="227"/>
      <c r="F17" s="227"/>
      <c r="G17" s="216" t="s">
        <v>45</v>
      </c>
      <c r="H17" s="216" t="s">
        <v>45</v>
      </c>
      <c r="I17" s="217">
        <v>20</v>
      </c>
      <c r="J17" s="217"/>
      <c r="K17" s="217">
        <v>20</v>
      </c>
      <c r="L17" s="217"/>
      <c r="M17" s="217"/>
      <c r="N17" s="217"/>
    </row>
    <row r="18" ht="35.1" customHeight="1" spans="1:14">
      <c r="A18" s="223"/>
      <c r="B18" s="231" t="s">
        <v>48</v>
      </c>
      <c r="C18" s="232" t="s">
        <v>49</v>
      </c>
      <c r="D18" s="226" t="s">
        <v>441</v>
      </c>
      <c r="E18" s="227"/>
      <c r="F18" s="227"/>
      <c r="G18" s="216" t="s">
        <v>45</v>
      </c>
      <c r="H18" s="216" t="s">
        <v>45</v>
      </c>
      <c r="I18" s="217">
        <v>20</v>
      </c>
      <c r="J18" s="217"/>
      <c r="K18" s="217">
        <v>20</v>
      </c>
      <c r="L18" s="217"/>
      <c r="M18" s="217"/>
      <c r="N18" s="217"/>
    </row>
    <row r="19" ht="35.1" customHeight="1" spans="1:14">
      <c r="A19" s="223"/>
      <c r="B19" s="225" t="s">
        <v>51</v>
      </c>
      <c r="C19" s="233" t="s">
        <v>52</v>
      </c>
      <c r="D19" s="226" t="s">
        <v>417</v>
      </c>
      <c r="E19" s="227"/>
      <c r="F19" s="227"/>
      <c r="G19" s="216" t="s">
        <v>45</v>
      </c>
      <c r="H19" s="216" t="s">
        <v>45</v>
      </c>
      <c r="I19" s="217">
        <v>20</v>
      </c>
      <c r="J19" s="217"/>
      <c r="K19" s="217">
        <v>20</v>
      </c>
      <c r="L19" s="217"/>
      <c r="M19" s="217"/>
      <c r="N19" s="217"/>
    </row>
    <row r="20" ht="35.1" customHeight="1" spans="1:14">
      <c r="A20" s="223"/>
      <c r="B20" s="233" t="s">
        <v>55</v>
      </c>
      <c r="C20" s="229" t="s">
        <v>56</v>
      </c>
      <c r="D20" s="226" t="s">
        <v>121</v>
      </c>
      <c r="E20" s="227"/>
      <c r="F20" s="227"/>
      <c r="G20" s="234" t="s">
        <v>74</v>
      </c>
      <c r="H20" s="235">
        <v>0.95</v>
      </c>
      <c r="I20" s="217">
        <v>10</v>
      </c>
      <c r="J20" s="217"/>
      <c r="K20" s="217">
        <v>10</v>
      </c>
      <c r="L20" s="217"/>
      <c r="M20" s="217"/>
      <c r="N20" s="217"/>
    </row>
    <row r="21" ht="24.75" customHeight="1" spans="1:14">
      <c r="A21" s="236" t="s">
        <v>59</v>
      </c>
      <c r="B21" s="236"/>
      <c r="C21" s="236"/>
      <c r="D21" s="236"/>
      <c r="E21" s="236"/>
      <c r="F21" s="236"/>
      <c r="G21" s="236"/>
      <c r="H21" s="236"/>
      <c r="I21" s="236">
        <v>100</v>
      </c>
      <c r="J21" s="236"/>
      <c r="K21" s="241">
        <v>100</v>
      </c>
      <c r="L21" s="241"/>
      <c r="M21" s="242"/>
      <c r="N21" s="242"/>
    </row>
    <row r="22" ht="31.5" customHeight="1" spans="1:14">
      <c r="A22" s="237" t="s">
        <v>60</v>
      </c>
      <c r="B22" s="238"/>
      <c r="C22" s="238"/>
      <c r="D22" s="238"/>
      <c r="E22" s="238"/>
      <c r="F22" s="238"/>
      <c r="G22" s="238"/>
      <c r="H22" s="238"/>
      <c r="I22" s="238"/>
      <c r="J22" s="238"/>
      <c r="K22" s="238"/>
      <c r="L22" s="238"/>
      <c r="M22" s="238"/>
      <c r="N22" s="23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scale="97"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O22"/>
  <sheetViews>
    <sheetView workbookViewId="0">
      <selection activeCell="C4" sqref="C4:N4"/>
    </sheetView>
  </sheetViews>
  <sheetFormatPr defaultColWidth="9" defaultRowHeight="13.5" customHeight="1"/>
  <cols>
    <col min="1" max="1" width="4.25" style="183" customWidth="1"/>
    <col min="2" max="2" width="8.125" style="183" customWidth="1"/>
    <col min="3" max="3" width="7.25" style="183" customWidth="1"/>
    <col min="4" max="4" width="8" style="183" customWidth="1"/>
    <col min="5" max="5" width="9" style="183"/>
    <col min="6" max="6" width="1.625" style="183" customWidth="1"/>
    <col min="7" max="7" width="12.375" style="183" customWidth="1"/>
    <col min="8" max="8" width="11.375" style="183" customWidth="1"/>
    <col min="9" max="9" width="2.25" style="183" customWidth="1"/>
    <col min="10" max="10" width="4" style="183" customWidth="1"/>
    <col min="11" max="11" width="1" style="183" hidden="1" customWidth="1"/>
    <col min="12" max="12" width="6.625" style="183" customWidth="1"/>
    <col min="13" max="13" width="0.875" style="183" hidden="1" customWidth="1"/>
    <col min="14" max="14" width="11.5" style="183" customWidth="1"/>
    <col min="15" max="256" width="9" style="183"/>
    <col min="257" max="257" width="4.25" style="183" customWidth="1"/>
    <col min="258" max="258" width="8.125" style="183" customWidth="1"/>
    <col min="259" max="259" width="7.25" style="183" customWidth="1"/>
    <col min="260" max="260" width="8" style="183" customWidth="1"/>
    <col min="261" max="261" width="9" style="183"/>
    <col min="262" max="262" width="1.625" style="183" customWidth="1"/>
    <col min="263" max="263" width="12.375" style="183" customWidth="1"/>
    <col min="264" max="264" width="11.375" style="183" customWidth="1"/>
    <col min="265" max="265" width="2.25" style="183" customWidth="1"/>
    <col min="266" max="266" width="4" style="183" customWidth="1"/>
    <col min="267" max="267" width="9" style="183" hidden="1" customWidth="1"/>
    <col min="268" max="268" width="6.625" style="183" customWidth="1"/>
    <col min="269" max="269" width="9" style="183" hidden="1" customWidth="1"/>
    <col min="270" max="270" width="11.5" style="183" customWidth="1"/>
    <col min="271" max="512" width="9" style="183"/>
    <col min="513" max="513" width="4.25" style="183" customWidth="1"/>
    <col min="514" max="514" width="8.125" style="183" customWidth="1"/>
    <col min="515" max="515" width="7.25" style="183" customWidth="1"/>
    <col min="516" max="516" width="8" style="183" customWidth="1"/>
    <col min="517" max="517" width="9" style="183"/>
    <col min="518" max="518" width="1.625" style="183" customWidth="1"/>
    <col min="519" max="519" width="12.375" style="183" customWidth="1"/>
    <col min="520" max="520" width="11.375" style="183" customWidth="1"/>
    <col min="521" max="521" width="2.25" style="183" customWidth="1"/>
    <col min="522" max="522" width="4" style="183" customWidth="1"/>
    <col min="523" max="523" width="9" style="183" hidden="1" customWidth="1"/>
    <col min="524" max="524" width="6.625" style="183" customWidth="1"/>
    <col min="525" max="525" width="9" style="183" hidden="1" customWidth="1"/>
    <col min="526" max="526" width="11.5" style="183" customWidth="1"/>
    <col min="527" max="768" width="9" style="183"/>
    <col min="769" max="769" width="4.25" style="183" customWidth="1"/>
    <col min="770" max="770" width="8.125" style="183" customWidth="1"/>
    <col min="771" max="771" width="7.25" style="183" customWidth="1"/>
    <col min="772" max="772" width="8" style="183" customWidth="1"/>
    <col min="773" max="773" width="9" style="183"/>
    <col min="774" max="774" width="1.625" style="183" customWidth="1"/>
    <col min="775" max="775" width="12.375" style="183" customWidth="1"/>
    <col min="776" max="776" width="11.375" style="183" customWidth="1"/>
    <col min="777" max="777" width="2.25" style="183" customWidth="1"/>
    <col min="778" max="778" width="4" style="183" customWidth="1"/>
    <col min="779" max="779" width="9" style="183" hidden="1" customWidth="1"/>
    <col min="780" max="780" width="6.625" style="183" customWidth="1"/>
    <col min="781" max="781" width="9" style="183" hidden="1" customWidth="1"/>
    <col min="782" max="782" width="11.5" style="183" customWidth="1"/>
    <col min="783" max="1024" width="9" style="183"/>
    <col min="1025" max="1025" width="4.25" style="183" customWidth="1"/>
    <col min="1026" max="1026" width="8.125" style="183" customWidth="1"/>
    <col min="1027" max="1027" width="7.25" style="183" customWidth="1"/>
    <col min="1028" max="1028" width="8" style="183" customWidth="1"/>
    <col min="1029" max="1029" width="9" style="183"/>
    <col min="1030" max="1030" width="1.625" style="183" customWidth="1"/>
    <col min="1031" max="1031" width="12.375" style="183" customWidth="1"/>
    <col min="1032" max="1032" width="11.375" style="183" customWidth="1"/>
    <col min="1033" max="1033" width="2.25" style="183" customWidth="1"/>
    <col min="1034" max="1034" width="4" style="183" customWidth="1"/>
    <col min="1035" max="1035" width="9" style="183" hidden="1" customWidth="1"/>
    <col min="1036" max="1036" width="6.625" style="183" customWidth="1"/>
    <col min="1037" max="1037" width="9" style="183" hidden="1" customWidth="1"/>
    <col min="1038" max="1038" width="11.5" style="183" customWidth="1"/>
    <col min="1039" max="1280" width="9" style="183"/>
    <col min="1281" max="1281" width="4.25" style="183" customWidth="1"/>
    <col min="1282" max="1282" width="8.125" style="183" customWidth="1"/>
    <col min="1283" max="1283" width="7.25" style="183" customWidth="1"/>
    <col min="1284" max="1284" width="8" style="183" customWidth="1"/>
    <col min="1285" max="1285" width="9" style="183"/>
    <col min="1286" max="1286" width="1.625" style="183" customWidth="1"/>
    <col min="1287" max="1287" width="12.375" style="183" customWidth="1"/>
    <col min="1288" max="1288" width="11.375" style="183" customWidth="1"/>
    <col min="1289" max="1289" width="2.25" style="183" customWidth="1"/>
    <col min="1290" max="1290" width="4" style="183" customWidth="1"/>
    <col min="1291" max="1291" width="9" style="183" hidden="1" customWidth="1"/>
    <col min="1292" max="1292" width="6.625" style="183" customWidth="1"/>
    <col min="1293" max="1293" width="9" style="183" hidden="1" customWidth="1"/>
    <col min="1294" max="1294" width="11.5" style="183" customWidth="1"/>
    <col min="1295" max="1536" width="9" style="183"/>
    <col min="1537" max="1537" width="4.25" style="183" customWidth="1"/>
    <col min="1538" max="1538" width="8.125" style="183" customWidth="1"/>
    <col min="1539" max="1539" width="7.25" style="183" customWidth="1"/>
    <col min="1540" max="1540" width="8" style="183" customWidth="1"/>
    <col min="1541" max="1541" width="9" style="183"/>
    <col min="1542" max="1542" width="1.625" style="183" customWidth="1"/>
    <col min="1543" max="1543" width="12.375" style="183" customWidth="1"/>
    <col min="1544" max="1544" width="11.375" style="183" customWidth="1"/>
    <col min="1545" max="1545" width="2.25" style="183" customWidth="1"/>
    <col min="1546" max="1546" width="4" style="183" customWidth="1"/>
    <col min="1547" max="1547" width="9" style="183" hidden="1" customWidth="1"/>
    <col min="1548" max="1548" width="6.625" style="183" customWidth="1"/>
    <col min="1549" max="1549" width="9" style="183" hidden="1" customWidth="1"/>
    <col min="1550" max="1550" width="11.5" style="183" customWidth="1"/>
    <col min="1551" max="1792" width="9" style="183"/>
    <col min="1793" max="1793" width="4.25" style="183" customWidth="1"/>
    <col min="1794" max="1794" width="8.125" style="183" customWidth="1"/>
    <col min="1795" max="1795" width="7.25" style="183" customWidth="1"/>
    <col min="1796" max="1796" width="8" style="183" customWidth="1"/>
    <col min="1797" max="1797" width="9" style="183"/>
    <col min="1798" max="1798" width="1.625" style="183" customWidth="1"/>
    <col min="1799" max="1799" width="12.375" style="183" customWidth="1"/>
    <col min="1800" max="1800" width="11.375" style="183" customWidth="1"/>
    <col min="1801" max="1801" width="2.25" style="183" customWidth="1"/>
    <col min="1802" max="1802" width="4" style="183" customWidth="1"/>
    <col min="1803" max="1803" width="9" style="183" hidden="1" customWidth="1"/>
    <col min="1804" max="1804" width="6.625" style="183" customWidth="1"/>
    <col min="1805" max="1805" width="9" style="183" hidden="1" customWidth="1"/>
    <col min="1806" max="1806" width="11.5" style="183" customWidth="1"/>
    <col min="1807" max="2048" width="9" style="183"/>
    <col min="2049" max="2049" width="4.25" style="183" customWidth="1"/>
    <col min="2050" max="2050" width="8.125" style="183" customWidth="1"/>
    <col min="2051" max="2051" width="7.25" style="183" customWidth="1"/>
    <col min="2052" max="2052" width="8" style="183" customWidth="1"/>
    <col min="2053" max="2053" width="9" style="183"/>
    <col min="2054" max="2054" width="1.625" style="183" customWidth="1"/>
    <col min="2055" max="2055" width="12.375" style="183" customWidth="1"/>
    <col min="2056" max="2056" width="11.375" style="183" customWidth="1"/>
    <col min="2057" max="2057" width="2.25" style="183" customWidth="1"/>
    <col min="2058" max="2058" width="4" style="183" customWidth="1"/>
    <col min="2059" max="2059" width="9" style="183" hidden="1" customWidth="1"/>
    <col min="2060" max="2060" width="6.625" style="183" customWidth="1"/>
    <col min="2061" max="2061" width="9" style="183" hidden="1" customWidth="1"/>
    <col min="2062" max="2062" width="11.5" style="183" customWidth="1"/>
    <col min="2063" max="2304" width="9" style="183"/>
    <col min="2305" max="2305" width="4.25" style="183" customWidth="1"/>
    <col min="2306" max="2306" width="8.125" style="183" customWidth="1"/>
    <col min="2307" max="2307" width="7.25" style="183" customWidth="1"/>
    <col min="2308" max="2308" width="8" style="183" customWidth="1"/>
    <col min="2309" max="2309" width="9" style="183"/>
    <col min="2310" max="2310" width="1.625" style="183" customWidth="1"/>
    <col min="2311" max="2311" width="12.375" style="183" customWidth="1"/>
    <col min="2312" max="2312" width="11.375" style="183" customWidth="1"/>
    <col min="2313" max="2313" width="2.25" style="183" customWidth="1"/>
    <col min="2314" max="2314" width="4" style="183" customWidth="1"/>
    <col min="2315" max="2315" width="9" style="183" hidden="1" customWidth="1"/>
    <col min="2316" max="2316" width="6.625" style="183" customWidth="1"/>
    <col min="2317" max="2317" width="9" style="183" hidden="1" customWidth="1"/>
    <col min="2318" max="2318" width="11.5" style="183" customWidth="1"/>
    <col min="2319" max="2560" width="9" style="183"/>
    <col min="2561" max="2561" width="4.25" style="183" customWidth="1"/>
    <col min="2562" max="2562" width="8.125" style="183" customWidth="1"/>
    <col min="2563" max="2563" width="7.25" style="183" customWidth="1"/>
    <col min="2564" max="2564" width="8" style="183" customWidth="1"/>
    <col min="2565" max="2565" width="9" style="183"/>
    <col min="2566" max="2566" width="1.625" style="183" customWidth="1"/>
    <col min="2567" max="2567" width="12.375" style="183" customWidth="1"/>
    <col min="2568" max="2568" width="11.375" style="183" customWidth="1"/>
    <col min="2569" max="2569" width="2.25" style="183" customWidth="1"/>
    <col min="2570" max="2570" width="4" style="183" customWidth="1"/>
    <col min="2571" max="2571" width="9" style="183" hidden="1" customWidth="1"/>
    <col min="2572" max="2572" width="6.625" style="183" customWidth="1"/>
    <col min="2573" max="2573" width="9" style="183" hidden="1" customWidth="1"/>
    <col min="2574" max="2574" width="11.5" style="183" customWidth="1"/>
    <col min="2575" max="2816" width="9" style="183"/>
    <col min="2817" max="2817" width="4.25" style="183" customWidth="1"/>
    <col min="2818" max="2818" width="8.125" style="183" customWidth="1"/>
    <col min="2819" max="2819" width="7.25" style="183" customWidth="1"/>
    <col min="2820" max="2820" width="8" style="183" customWidth="1"/>
    <col min="2821" max="2821" width="9" style="183"/>
    <col min="2822" max="2822" width="1.625" style="183" customWidth="1"/>
    <col min="2823" max="2823" width="12.375" style="183" customWidth="1"/>
    <col min="2824" max="2824" width="11.375" style="183" customWidth="1"/>
    <col min="2825" max="2825" width="2.25" style="183" customWidth="1"/>
    <col min="2826" max="2826" width="4" style="183" customWidth="1"/>
    <col min="2827" max="2827" width="9" style="183" hidden="1" customWidth="1"/>
    <col min="2828" max="2828" width="6.625" style="183" customWidth="1"/>
    <col min="2829" max="2829" width="9" style="183" hidden="1" customWidth="1"/>
    <col min="2830" max="2830" width="11.5" style="183" customWidth="1"/>
    <col min="2831" max="3072" width="9" style="183"/>
    <col min="3073" max="3073" width="4.25" style="183" customWidth="1"/>
    <col min="3074" max="3074" width="8.125" style="183" customWidth="1"/>
    <col min="3075" max="3075" width="7.25" style="183" customWidth="1"/>
    <col min="3076" max="3076" width="8" style="183" customWidth="1"/>
    <col min="3077" max="3077" width="9" style="183"/>
    <col min="3078" max="3078" width="1.625" style="183" customWidth="1"/>
    <col min="3079" max="3079" width="12.375" style="183" customWidth="1"/>
    <col min="3080" max="3080" width="11.375" style="183" customWidth="1"/>
    <col min="3081" max="3081" width="2.25" style="183" customWidth="1"/>
    <col min="3082" max="3082" width="4" style="183" customWidth="1"/>
    <col min="3083" max="3083" width="9" style="183" hidden="1" customWidth="1"/>
    <col min="3084" max="3084" width="6.625" style="183" customWidth="1"/>
    <col min="3085" max="3085" width="9" style="183" hidden="1" customWidth="1"/>
    <col min="3086" max="3086" width="11.5" style="183" customWidth="1"/>
    <col min="3087" max="3328" width="9" style="183"/>
    <col min="3329" max="3329" width="4.25" style="183" customWidth="1"/>
    <col min="3330" max="3330" width="8.125" style="183" customWidth="1"/>
    <col min="3331" max="3331" width="7.25" style="183" customWidth="1"/>
    <col min="3332" max="3332" width="8" style="183" customWidth="1"/>
    <col min="3333" max="3333" width="9" style="183"/>
    <col min="3334" max="3334" width="1.625" style="183" customWidth="1"/>
    <col min="3335" max="3335" width="12.375" style="183" customWidth="1"/>
    <col min="3336" max="3336" width="11.375" style="183" customWidth="1"/>
    <col min="3337" max="3337" width="2.25" style="183" customWidth="1"/>
    <col min="3338" max="3338" width="4" style="183" customWidth="1"/>
    <col min="3339" max="3339" width="9" style="183" hidden="1" customWidth="1"/>
    <col min="3340" max="3340" width="6.625" style="183" customWidth="1"/>
    <col min="3341" max="3341" width="9" style="183" hidden="1" customWidth="1"/>
    <col min="3342" max="3342" width="11.5" style="183" customWidth="1"/>
    <col min="3343" max="3584" width="9" style="183"/>
    <col min="3585" max="3585" width="4.25" style="183" customWidth="1"/>
    <col min="3586" max="3586" width="8.125" style="183" customWidth="1"/>
    <col min="3587" max="3587" width="7.25" style="183" customWidth="1"/>
    <col min="3588" max="3588" width="8" style="183" customWidth="1"/>
    <col min="3589" max="3589" width="9" style="183"/>
    <col min="3590" max="3590" width="1.625" style="183" customWidth="1"/>
    <col min="3591" max="3591" width="12.375" style="183" customWidth="1"/>
    <col min="3592" max="3592" width="11.375" style="183" customWidth="1"/>
    <col min="3593" max="3593" width="2.25" style="183" customWidth="1"/>
    <col min="3594" max="3594" width="4" style="183" customWidth="1"/>
    <col min="3595" max="3595" width="9" style="183" hidden="1" customWidth="1"/>
    <col min="3596" max="3596" width="6.625" style="183" customWidth="1"/>
    <col min="3597" max="3597" width="9" style="183" hidden="1" customWidth="1"/>
    <col min="3598" max="3598" width="11.5" style="183" customWidth="1"/>
    <col min="3599" max="3840" width="9" style="183"/>
    <col min="3841" max="3841" width="4.25" style="183" customWidth="1"/>
    <col min="3842" max="3842" width="8.125" style="183" customWidth="1"/>
    <col min="3843" max="3843" width="7.25" style="183" customWidth="1"/>
    <col min="3844" max="3844" width="8" style="183" customWidth="1"/>
    <col min="3845" max="3845" width="9" style="183"/>
    <col min="3846" max="3846" width="1.625" style="183" customWidth="1"/>
    <col min="3847" max="3847" width="12.375" style="183" customWidth="1"/>
    <col min="3848" max="3848" width="11.375" style="183" customWidth="1"/>
    <col min="3849" max="3849" width="2.25" style="183" customWidth="1"/>
    <col min="3850" max="3850" width="4" style="183" customWidth="1"/>
    <col min="3851" max="3851" width="9" style="183" hidden="1" customWidth="1"/>
    <col min="3852" max="3852" width="6.625" style="183" customWidth="1"/>
    <col min="3853" max="3853" width="9" style="183" hidden="1" customWidth="1"/>
    <col min="3854" max="3854" width="11.5" style="183" customWidth="1"/>
    <col min="3855" max="4096" width="9" style="183"/>
    <col min="4097" max="4097" width="4.25" style="183" customWidth="1"/>
    <col min="4098" max="4098" width="8.125" style="183" customWidth="1"/>
    <col min="4099" max="4099" width="7.25" style="183" customWidth="1"/>
    <col min="4100" max="4100" width="8" style="183" customWidth="1"/>
    <col min="4101" max="4101" width="9" style="183"/>
    <col min="4102" max="4102" width="1.625" style="183" customWidth="1"/>
    <col min="4103" max="4103" width="12.375" style="183" customWidth="1"/>
    <col min="4104" max="4104" width="11.375" style="183" customWidth="1"/>
    <col min="4105" max="4105" width="2.25" style="183" customWidth="1"/>
    <col min="4106" max="4106" width="4" style="183" customWidth="1"/>
    <col min="4107" max="4107" width="9" style="183" hidden="1" customWidth="1"/>
    <col min="4108" max="4108" width="6.625" style="183" customWidth="1"/>
    <col min="4109" max="4109" width="9" style="183" hidden="1" customWidth="1"/>
    <col min="4110" max="4110" width="11.5" style="183" customWidth="1"/>
    <col min="4111" max="4352" width="9" style="183"/>
    <col min="4353" max="4353" width="4.25" style="183" customWidth="1"/>
    <col min="4354" max="4354" width="8.125" style="183" customWidth="1"/>
    <col min="4355" max="4355" width="7.25" style="183" customWidth="1"/>
    <col min="4356" max="4356" width="8" style="183" customWidth="1"/>
    <col min="4357" max="4357" width="9" style="183"/>
    <col min="4358" max="4358" width="1.625" style="183" customWidth="1"/>
    <col min="4359" max="4359" width="12.375" style="183" customWidth="1"/>
    <col min="4360" max="4360" width="11.375" style="183" customWidth="1"/>
    <col min="4361" max="4361" width="2.25" style="183" customWidth="1"/>
    <col min="4362" max="4362" width="4" style="183" customWidth="1"/>
    <col min="4363" max="4363" width="9" style="183" hidden="1" customWidth="1"/>
    <col min="4364" max="4364" width="6.625" style="183" customWidth="1"/>
    <col min="4365" max="4365" width="9" style="183" hidden="1" customWidth="1"/>
    <col min="4366" max="4366" width="11.5" style="183" customWidth="1"/>
    <col min="4367" max="4608" width="9" style="183"/>
    <col min="4609" max="4609" width="4.25" style="183" customWidth="1"/>
    <col min="4610" max="4610" width="8.125" style="183" customWidth="1"/>
    <col min="4611" max="4611" width="7.25" style="183" customWidth="1"/>
    <col min="4612" max="4612" width="8" style="183" customWidth="1"/>
    <col min="4613" max="4613" width="9" style="183"/>
    <col min="4614" max="4614" width="1.625" style="183" customWidth="1"/>
    <col min="4615" max="4615" width="12.375" style="183" customWidth="1"/>
    <col min="4616" max="4616" width="11.375" style="183" customWidth="1"/>
    <col min="4617" max="4617" width="2.25" style="183" customWidth="1"/>
    <col min="4618" max="4618" width="4" style="183" customWidth="1"/>
    <col min="4619" max="4619" width="9" style="183" hidden="1" customWidth="1"/>
    <col min="4620" max="4620" width="6.625" style="183" customWidth="1"/>
    <col min="4621" max="4621" width="9" style="183" hidden="1" customWidth="1"/>
    <col min="4622" max="4622" width="11.5" style="183" customWidth="1"/>
    <col min="4623" max="4864" width="9" style="183"/>
    <col min="4865" max="4865" width="4.25" style="183" customWidth="1"/>
    <col min="4866" max="4866" width="8.125" style="183" customWidth="1"/>
    <col min="4867" max="4867" width="7.25" style="183" customWidth="1"/>
    <col min="4868" max="4868" width="8" style="183" customWidth="1"/>
    <col min="4869" max="4869" width="9" style="183"/>
    <col min="4870" max="4870" width="1.625" style="183" customWidth="1"/>
    <col min="4871" max="4871" width="12.375" style="183" customWidth="1"/>
    <col min="4872" max="4872" width="11.375" style="183" customWidth="1"/>
    <col min="4873" max="4873" width="2.25" style="183" customWidth="1"/>
    <col min="4874" max="4874" width="4" style="183" customWidth="1"/>
    <col min="4875" max="4875" width="9" style="183" hidden="1" customWidth="1"/>
    <col min="4876" max="4876" width="6.625" style="183" customWidth="1"/>
    <col min="4877" max="4877" width="9" style="183" hidden="1" customWidth="1"/>
    <col min="4878" max="4878" width="11.5" style="183" customWidth="1"/>
    <col min="4879" max="5120" width="9" style="183"/>
    <col min="5121" max="5121" width="4.25" style="183" customWidth="1"/>
    <col min="5122" max="5122" width="8.125" style="183" customWidth="1"/>
    <col min="5123" max="5123" width="7.25" style="183" customWidth="1"/>
    <col min="5124" max="5124" width="8" style="183" customWidth="1"/>
    <col min="5125" max="5125" width="9" style="183"/>
    <col min="5126" max="5126" width="1.625" style="183" customWidth="1"/>
    <col min="5127" max="5127" width="12.375" style="183" customWidth="1"/>
    <col min="5128" max="5128" width="11.375" style="183" customWidth="1"/>
    <col min="5129" max="5129" width="2.25" style="183" customWidth="1"/>
    <col min="5130" max="5130" width="4" style="183" customWidth="1"/>
    <col min="5131" max="5131" width="9" style="183" hidden="1" customWidth="1"/>
    <col min="5132" max="5132" width="6.625" style="183" customWidth="1"/>
    <col min="5133" max="5133" width="9" style="183" hidden="1" customWidth="1"/>
    <col min="5134" max="5134" width="11.5" style="183" customWidth="1"/>
    <col min="5135" max="5376" width="9" style="183"/>
    <col min="5377" max="5377" width="4.25" style="183" customWidth="1"/>
    <col min="5378" max="5378" width="8.125" style="183" customWidth="1"/>
    <col min="5379" max="5379" width="7.25" style="183" customWidth="1"/>
    <col min="5380" max="5380" width="8" style="183" customWidth="1"/>
    <col min="5381" max="5381" width="9" style="183"/>
    <col min="5382" max="5382" width="1.625" style="183" customWidth="1"/>
    <col min="5383" max="5383" width="12.375" style="183" customWidth="1"/>
    <col min="5384" max="5384" width="11.375" style="183" customWidth="1"/>
    <col min="5385" max="5385" width="2.25" style="183" customWidth="1"/>
    <col min="5386" max="5386" width="4" style="183" customWidth="1"/>
    <col min="5387" max="5387" width="9" style="183" hidden="1" customWidth="1"/>
    <col min="5388" max="5388" width="6.625" style="183" customWidth="1"/>
    <col min="5389" max="5389" width="9" style="183" hidden="1" customWidth="1"/>
    <col min="5390" max="5390" width="11.5" style="183" customWidth="1"/>
    <col min="5391" max="5632" width="9" style="183"/>
    <col min="5633" max="5633" width="4.25" style="183" customWidth="1"/>
    <col min="5634" max="5634" width="8.125" style="183" customWidth="1"/>
    <col min="5635" max="5635" width="7.25" style="183" customWidth="1"/>
    <col min="5636" max="5636" width="8" style="183" customWidth="1"/>
    <col min="5637" max="5637" width="9" style="183"/>
    <col min="5638" max="5638" width="1.625" style="183" customWidth="1"/>
    <col min="5639" max="5639" width="12.375" style="183" customWidth="1"/>
    <col min="5640" max="5640" width="11.375" style="183" customWidth="1"/>
    <col min="5641" max="5641" width="2.25" style="183" customWidth="1"/>
    <col min="5642" max="5642" width="4" style="183" customWidth="1"/>
    <col min="5643" max="5643" width="9" style="183" hidden="1" customWidth="1"/>
    <col min="5644" max="5644" width="6.625" style="183" customWidth="1"/>
    <col min="5645" max="5645" width="9" style="183" hidden="1" customWidth="1"/>
    <col min="5646" max="5646" width="11.5" style="183" customWidth="1"/>
    <col min="5647" max="5888" width="9" style="183"/>
    <col min="5889" max="5889" width="4.25" style="183" customWidth="1"/>
    <col min="5890" max="5890" width="8.125" style="183" customWidth="1"/>
    <col min="5891" max="5891" width="7.25" style="183" customWidth="1"/>
    <col min="5892" max="5892" width="8" style="183" customWidth="1"/>
    <col min="5893" max="5893" width="9" style="183"/>
    <col min="5894" max="5894" width="1.625" style="183" customWidth="1"/>
    <col min="5895" max="5895" width="12.375" style="183" customWidth="1"/>
    <col min="5896" max="5896" width="11.375" style="183" customWidth="1"/>
    <col min="5897" max="5897" width="2.25" style="183" customWidth="1"/>
    <col min="5898" max="5898" width="4" style="183" customWidth="1"/>
    <col min="5899" max="5899" width="9" style="183" hidden="1" customWidth="1"/>
    <col min="5900" max="5900" width="6.625" style="183" customWidth="1"/>
    <col min="5901" max="5901" width="9" style="183" hidden="1" customWidth="1"/>
    <col min="5902" max="5902" width="11.5" style="183" customWidth="1"/>
    <col min="5903" max="6144" width="9" style="183"/>
    <col min="6145" max="6145" width="4.25" style="183" customWidth="1"/>
    <col min="6146" max="6146" width="8.125" style="183" customWidth="1"/>
    <col min="6147" max="6147" width="7.25" style="183" customWidth="1"/>
    <col min="6148" max="6148" width="8" style="183" customWidth="1"/>
    <col min="6149" max="6149" width="9" style="183"/>
    <col min="6150" max="6150" width="1.625" style="183" customWidth="1"/>
    <col min="6151" max="6151" width="12.375" style="183" customWidth="1"/>
    <col min="6152" max="6152" width="11.375" style="183" customWidth="1"/>
    <col min="6153" max="6153" width="2.25" style="183" customWidth="1"/>
    <col min="6154" max="6154" width="4" style="183" customWidth="1"/>
    <col min="6155" max="6155" width="9" style="183" hidden="1" customWidth="1"/>
    <col min="6156" max="6156" width="6.625" style="183" customWidth="1"/>
    <col min="6157" max="6157" width="9" style="183" hidden="1" customWidth="1"/>
    <col min="6158" max="6158" width="11.5" style="183" customWidth="1"/>
    <col min="6159" max="6400" width="9" style="183"/>
    <col min="6401" max="6401" width="4.25" style="183" customWidth="1"/>
    <col min="6402" max="6402" width="8.125" style="183" customWidth="1"/>
    <col min="6403" max="6403" width="7.25" style="183" customWidth="1"/>
    <col min="6404" max="6404" width="8" style="183" customWidth="1"/>
    <col min="6405" max="6405" width="9" style="183"/>
    <col min="6406" max="6406" width="1.625" style="183" customWidth="1"/>
    <col min="6407" max="6407" width="12.375" style="183" customWidth="1"/>
    <col min="6408" max="6408" width="11.375" style="183" customWidth="1"/>
    <col min="6409" max="6409" width="2.25" style="183" customWidth="1"/>
    <col min="6410" max="6410" width="4" style="183" customWidth="1"/>
    <col min="6411" max="6411" width="9" style="183" hidden="1" customWidth="1"/>
    <col min="6412" max="6412" width="6.625" style="183" customWidth="1"/>
    <col min="6413" max="6413" width="9" style="183" hidden="1" customWidth="1"/>
    <col min="6414" max="6414" width="11.5" style="183" customWidth="1"/>
    <col min="6415" max="6656" width="9" style="183"/>
    <col min="6657" max="6657" width="4.25" style="183" customWidth="1"/>
    <col min="6658" max="6658" width="8.125" style="183" customWidth="1"/>
    <col min="6659" max="6659" width="7.25" style="183" customWidth="1"/>
    <col min="6660" max="6660" width="8" style="183" customWidth="1"/>
    <col min="6661" max="6661" width="9" style="183"/>
    <col min="6662" max="6662" width="1.625" style="183" customWidth="1"/>
    <col min="6663" max="6663" width="12.375" style="183" customWidth="1"/>
    <col min="6664" max="6664" width="11.375" style="183" customWidth="1"/>
    <col min="6665" max="6665" width="2.25" style="183" customWidth="1"/>
    <col min="6666" max="6666" width="4" style="183" customWidth="1"/>
    <col min="6667" max="6667" width="9" style="183" hidden="1" customWidth="1"/>
    <col min="6668" max="6668" width="6.625" style="183" customWidth="1"/>
    <col min="6669" max="6669" width="9" style="183" hidden="1" customWidth="1"/>
    <col min="6670" max="6670" width="11.5" style="183" customWidth="1"/>
    <col min="6671" max="6912" width="9" style="183"/>
    <col min="6913" max="6913" width="4.25" style="183" customWidth="1"/>
    <col min="6914" max="6914" width="8.125" style="183" customWidth="1"/>
    <col min="6915" max="6915" width="7.25" style="183" customWidth="1"/>
    <col min="6916" max="6916" width="8" style="183" customWidth="1"/>
    <col min="6917" max="6917" width="9" style="183"/>
    <col min="6918" max="6918" width="1.625" style="183" customWidth="1"/>
    <col min="6919" max="6919" width="12.375" style="183" customWidth="1"/>
    <col min="6920" max="6920" width="11.375" style="183" customWidth="1"/>
    <col min="6921" max="6921" width="2.25" style="183" customWidth="1"/>
    <col min="6922" max="6922" width="4" style="183" customWidth="1"/>
    <col min="6923" max="6923" width="9" style="183" hidden="1" customWidth="1"/>
    <col min="6924" max="6924" width="6.625" style="183" customWidth="1"/>
    <col min="6925" max="6925" width="9" style="183" hidden="1" customWidth="1"/>
    <col min="6926" max="6926" width="11.5" style="183" customWidth="1"/>
    <col min="6927" max="7168" width="9" style="183"/>
    <col min="7169" max="7169" width="4.25" style="183" customWidth="1"/>
    <col min="7170" max="7170" width="8.125" style="183" customWidth="1"/>
    <col min="7171" max="7171" width="7.25" style="183" customWidth="1"/>
    <col min="7172" max="7172" width="8" style="183" customWidth="1"/>
    <col min="7173" max="7173" width="9" style="183"/>
    <col min="7174" max="7174" width="1.625" style="183" customWidth="1"/>
    <col min="7175" max="7175" width="12.375" style="183" customWidth="1"/>
    <col min="7176" max="7176" width="11.375" style="183" customWidth="1"/>
    <col min="7177" max="7177" width="2.25" style="183" customWidth="1"/>
    <col min="7178" max="7178" width="4" style="183" customWidth="1"/>
    <col min="7179" max="7179" width="9" style="183" hidden="1" customWidth="1"/>
    <col min="7180" max="7180" width="6.625" style="183" customWidth="1"/>
    <col min="7181" max="7181" width="9" style="183" hidden="1" customWidth="1"/>
    <col min="7182" max="7182" width="11.5" style="183" customWidth="1"/>
    <col min="7183" max="7424" width="9" style="183"/>
    <col min="7425" max="7425" width="4.25" style="183" customWidth="1"/>
    <col min="7426" max="7426" width="8.125" style="183" customWidth="1"/>
    <col min="7427" max="7427" width="7.25" style="183" customWidth="1"/>
    <col min="7428" max="7428" width="8" style="183" customWidth="1"/>
    <col min="7429" max="7429" width="9" style="183"/>
    <col min="7430" max="7430" width="1.625" style="183" customWidth="1"/>
    <col min="7431" max="7431" width="12.375" style="183" customWidth="1"/>
    <col min="7432" max="7432" width="11.375" style="183" customWidth="1"/>
    <col min="7433" max="7433" width="2.25" style="183" customWidth="1"/>
    <col min="7434" max="7434" width="4" style="183" customWidth="1"/>
    <col min="7435" max="7435" width="9" style="183" hidden="1" customWidth="1"/>
    <col min="7436" max="7436" width="6.625" style="183" customWidth="1"/>
    <col min="7437" max="7437" width="9" style="183" hidden="1" customWidth="1"/>
    <col min="7438" max="7438" width="11.5" style="183" customWidth="1"/>
    <col min="7439" max="7680" width="9" style="183"/>
    <col min="7681" max="7681" width="4.25" style="183" customWidth="1"/>
    <col min="7682" max="7682" width="8.125" style="183" customWidth="1"/>
    <col min="7683" max="7683" width="7.25" style="183" customWidth="1"/>
    <col min="7684" max="7684" width="8" style="183" customWidth="1"/>
    <col min="7685" max="7685" width="9" style="183"/>
    <col min="7686" max="7686" width="1.625" style="183" customWidth="1"/>
    <col min="7687" max="7687" width="12.375" style="183" customWidth="1"/>
    <col min="7688" max="7688" width="11.375" style="183" customWidth="1"/>
    <col min="7689" max="7689" width="2.25" style="183" customWidth="1"/>
    <col min="7690" max="7690" width="4" style="183" customWidth="1"/>
    <col min="7691" max="7691" width="9" style="183" hidden="1" customWidth="1"/>
    <col min="7692" max="7692" width="6.625" style="183" customWidth="1"/>
    <col min="7693" max="7693" width="9" style="183" hidden="1" customWidth="1"/>
    <col min="7694" max="7694" width="11.5" style="183" customWidth="1"/>
    <col min="7695" max="7936" width="9" style="183"/>
    <col min="7937" max="7937" width="4.25" style="183" customWidth="1"/>
    <col min="7938" max="7938" width="8.125" style="183" customWidth="1"/>
    <col min="7939" max="7939" width="7.25" style="183" customWidth="1"/>
    <col min="7940" max="7940" width="8" style="183" customWidth="1"/>
    <col min="7941" max="7941" width="9" style="183"/>
    <col min="7942" max="7942" width="1.625" style="183" customWidth="1"/>
    <col min="7943" max="7943" width="12.375" style="183" customWidth="1"/>
    <col min="7944" max="7944" width="11.375" style="183" customWidth="1"/>
    <col min="7945" max="7945" width="2.25" style="183" customWidth="1"/>
    <col min="7946" max="7946" width="4" style="183" customWidth="1"/>
    <col min="7947" max="7947" width="9" style="183" hidden="1" customWidth="1"/>
    <col min="7948" max="7948" width="6.625" style="183" customWidth="1"/>
    <col min="7949" max="7949" width="9" style="183" hidden="1" customWidth="1"/>
    <col min="7950" max="7950" width="11.5" style="183" customWidth="1"/>
    <col min="7951" max="8192" width="9" style="183"/>
    <col min="8193" max="8193" width="4.25" style="183" customWidth="1"/>
    <col min="8194" max="8194" width="8.125" style="183" customWidth="1"/>
    <col min="8195" max="8195" width="7.25" style="183" customWidth="1"/>
    <col min="8196" max="8196" width="8" style="183" customWidth="1"/>
    <col min="8197" max="8197" width="9" style="183"/>
    <col min="8198" max="8198" width="1.625" style="183" customWidth="1"/>
    <col min="8199" max="8199" width="12.375" style="183" customWidth="1"/>
    <col min="8200" max="8200" width="11.375" style="183" customWidth="1"/>
    <col min="8201" max="8201" width="2.25" style="183" customWidth="1"/>
    <col min="8202" max="8202" width="4" style="183" customWidth="1"/>
    <col min="8203" max="8203" width="9" style="183" hidden="1" customWidth="1"/>
    <col min="8204" max="8204" width="6.625" style="183" customWidth="1"/>
    <col min="8205" max="8205" width="9" style="183" hidden="1" customWidth="1"/>
    <col min="8206" max="8206" width="11.5" style="183" customWidth="1"/>
    <col min="8207" max="8448" width="9" style="183"/>
    <col min="8449" max="8449" width="4.25" style="183" customWidth="1"/>
    <col min="8450" max="8450" width="8.125" style="183" customWidth="1"/>
    <col min="8451" max="8451" width="7.25" style="183" customWidth="1"/>
    <col min="8452" max="8452" width="8" style="183" customWidth="1"/>
    <col min="8453" max="8453" width="9" style="183"/>
    <col min="8454" max="8454" width="1.625" style="183" customWidth="1"/>
    <col min="8455" max="8455" width="12.375" style="183" customWidth="1"/>
    <col min="8456" max="8456" width="11.375" style="183" customWidth="1"/>
    <col min="8457" max="8457" width="2.25" style="183" customWidth="1"/>
    <col min="8458" max="8458" width="4" style="183" customWidth="1"/>
    <col min="8459" max="8459" width="9" style="183" hidden="1" customWidth="1"/>
    <col min="8460" max="8460" width="6.625" style="183" customWidth="1"/>
    <col min="8461" max="8461" width="9" style="183" hidden="1" customWidth="1"/>
    <col min="8462" max="8462" width="11.5" style="183" customWidth="1"/>
    <col min="8463" max="8704" width="9" style="183"/>
    <col min="8705" max="8705" width="4.25" style="183" customWidth="1"/>
    <col min="8706" max="8706" width="8.125" style="183" customWidth="1"/>
    <col min="8707" max="8707" width="7.25" style="183" customWidth="1"/>
    <col min="8708" max="8708" width="8" style="183" customWidth="1"/>
    <col min="8709" max="8709" width="9" style="183"/>
    <col min="8710" max="8710" width="1.625" style="183" customWidth="1"/>
    <col min="8711" max="8711" width="12.375" style="183" customWidth="1"/>
    <col min="8712" max="8712" width="11.375" style="183" customWidth="1"/>
    <col min="8713" max="8713" width="2.25" style="183" customWidth="1"/>
    <col min="8714" max="8714" width="4" style="183" customWidth="1"/>
    <col min="8715" max="8715" width="9" style="183" hidden="1" customWidth="1"/>
    <col min="8716" max="8716" width="6.625" style="183" customWidth="1"/>
    <col min="8717" max="8717" width="9" style="183" hidden="1" customWidth="1"/>
    <col min="8718" max="8718" width="11.5" style="183" customWidth="1"/>
    <col min="8719" max="8960" width="9" style="183"/>
    <col min="8961" max="8961" width="4.25" style="183" customWidth="1"/>
    <col min="8962" max="8962" width="8.125" style="183" customWidth="1"/>
    <col min="8963" max="8963" width="7.25" style="183" customWidth="1"/>
    <col min="8964" max="8964" width="8" style="183" customWidth="1"/>
    <col min="8965" max="8965" width="9" style="183"/>
    <col min="8966" max="8966" width="1.625" style="183" customWidth="1"/>
    <col min="8967" max="8967" width="12.375" style="183" customWidth="1"/>
    <col min="8968" max="8968" width="11.375" style="183" customWidth="1"/>
    <col min="8969" max="8969" width="2.25" style="183" customWidth="1"/>
    <col min="8970" max="8970" width="4" style="183" customWidth="1"/>
    <col min="8971" max="8971" width="9" style="183" hidden="1" customWidth="1"/>
    <col min="8972" max="8972" width="6.625" style="183" customWidth="1"/>
    <col min="8973" max="8973" width="9" style="183" hidden="1" customWidth="1"/>
    <col min="8974" max="8974" width="11.5" style="183" customWidth="1"/>
    <col min="8975" max="9216" width="9" style="183"/>
    <col min="9217" max="9217" width="4.25" style="183" customWidth="1"/>
    <col min="9218" max="9218" width="8.125" style="183" customWidth="1"/>
    <col min="9219" max="9219" width="7.25" style="183" customWidth="1"/>
    <col min="9220" max="9220" width="8" style="183" customWidth="1"/>
    <col min="9221" max="9221" width="9" style="183"/>
    <col min="9222" max="9222" width="1.625" style="183" customWidth="1"/>
    <col min="9223" max="9223" width="12.375" style="183" customWidth="1"/>
    <col min="9224" max="9224" width="11.375" style="183" customWidth="1"/>
    <col min="9225" max="9225" width="2.25" style="183" customWidth="1"/>
    <col min="9226" max="9226" width="4" style="183" customWidth="1"/>
    <col min="9227" max="9227" width="9" style="183" hidden="1" customWidth="1"/>
    <col min="9228" max="9228" width="6.625" style="183" customWidth="1"/>
    <col min="9229" max="9229" width="9" style="183" hidden="1" customWidth="1"/>
    <col min="9230" max="9230" width="11.5" style="183" customWidth="1"/>
    <col min="9231" max="9472" width="9" style="183"/>
    <col min="9473" max="9473" width="4.25" style="183" customWidth="1"/>
    <col min="9474" max="9474" width="8.125" style="183" customWidth="1"/>
    <col min="9475" max="9475" width="7.25" style="183" customWidth="1"/>
    <col min="9476" max="9476" width="8" style="183" customWidth="1"/>
    <col min="9477" max="9477" width="9" style="183"/>
    <col min="9478" max="9478" width="1.625" style="183" customWidth="1"/>
    <col min="9479" max="9479" width="12.375" style="183" customWidth="1"/>
    <col min="9480" max="9480" width="11.375" style="183" customWidth="1"/>
    <col min="9481" max="9481" width="2.25" style="183" customWidth="1"/>
    <col min="9482" max="9482" width="4" style="183" customWidth="1"/>
    <col min="9483" max="9483" width="9" style="183" hidden="1" customWidth="1"/>
    <col min="9484" max="9484" width="6.625" style="183" customWidth="1"/>
    <col min="9485" max="9485" width="9" style="183" hidden="1" customWidth="1"/>
    <col min="9486" max="9486" width="11.5" style="183" customWidth="1"/>
    <col min="9487" max="9728" width="9" style="183"/>
    <col min="9729" max="9729" width="4.25" style="183" customWidth="1"/>
    <col min="9730" max="9730" width="8.125" style="183" customWidth="1"/>
    <col min="9731" max="9731" width="7.25" style="183" customWidth="1"/>
    <col min="9732" max="9732" width="8" style="183" customWidth="1"/>
    <col min="9733" max="9733" width="9" style="183"/>
    <col min="9734" max="9734" width="1.625" style="183" customWidth="1"/>
    <col min="9735" max="9735" width="12.375" style="183" customWidth="1"/>
    <col min="9736" max="9736" width="11.375" style="183" customWidth="1"/>
    <col min="9737" max="9737" width="2.25" style="183" customWidth="1"/>
    <col min="9738" max="9738" width="4" style="183" customWidth="1"/>
    <col min="9739" max="9739" width="9" style="183" hidden="1" customWidth="1"/>
    <col min="9740" max="9740" width="6.625" style="183" customWidth="1"/>
    <col min="9741" max="9741" width="9" style="183" hidden="1" customWidth="1"/>
    <col min="9742" max="9742" width="11.5" style="183" customWidth="1"/>
    <col min="9743" max="9984" width="9" style="183"/>
    <col min="9985" max="9985" width="4.25" style="183" customWidth="1"/>
    <col min="9986" max="9986" width="8.125" style="183" customWidth="1"/>
    <col min="9987" max="9987" width="7.25" style="183" customWidth="1"/>
    <col min="9988" max="9988" width="8" style="183" customWidth="1"/>
    <col min="9989" max="9989" width="9" style="183"/>
    <col min="9990" max="9990" width="1.625" style="183" customWidth="1"/>
    <col min="9991" max="9991" width="12.375" style="183" customWidth="1"/>
    <col min="9992" max="9992" width="11.375" style="183" customWidth="1"/>
    <col min="9993" max="9993" width="2.25" style="183" customWidth="1"/>
    <col min="9994" max="9994" width="4" style="183" customWidth="1"/>
    <col min="9995" max="9995" width="9" style="183" hidden="1" customWidth="1"/>
    <col min="9996" max="9996" width="6.625" style="183" customWidth="1"/>
    <col min="9997" max="9997" width="9" style="183" hidden="1" customWidth="1"/>
    <col min="9998" max="9998" width="11.5" style="183" customWidth="1"/>
    <col min="9999" max="10240" width="9" style="183"/>
    <col min="10241" max="10241" width="4.25" style="183" customWidth="1"/>
    <col min="10242" max="10242" width="8.125" style="183" customWidth="1"/>
    <col min="10243" max="10243" width="7.25" style="183" customWidth="1"/>
    <col min="10244" max="10244" width="8" style="183" customWidth="1"/>
    <col min="10245" max="10245" width="9" style="183"/>
    <col min="10246" max="10246" width="1.625" style="183" customWidth="1"/>
    <col min="10247" max="10247" width="12.375" style="183" customWidth="1"/>
    <col min="10248" max="10248" width="11.375" style="183" customWidth="1"/>
    <col min="10249" max="10249" width="2.25" style="183" customWidth="1"/>
    <col min="10250" max="10250" width="4" style="183" customWidth="1"/>
    <col min="10251" max="10251" width="9" style="183" hidden="1" customWidth="1"/>
    <col min="10252" max="10252" width="6.625" style="183" customWidth="1"/>
    <col min="10253" max="10253" width="9" style="183" hidden="1" customWidth="1"/>
    <col min="10254" max="10254" width="11.5" style="183" customWidth="1"/>
    <col min="10255" max="10496" width="9" style="183"/>
    <col min="10497" max="10497" width="4.25" style="183" customWidth="1"/>
    <col min="10498" max="10498" width="8.125" style="183" customWidth="1"/>
    <col min="10499" max="10499" width="7.25" style="183" customWidth="1"/>
    <col min="10500" max="10500" width="8" style="183" customWidth="1"/>
    <col min="10501" max="10501" width="9" style="183"/>
    <col min="10502" max="10502" width="1.625" style="183" customWidth="1"/>
    <col min="10503" max="10503" width="12.375" style="183" customWidth="1"/>
    <col min="10504" max="10504" width="11.375" style="183" customWidth="1"/>
    <col min="10505" max="10505" width="2.25" style="183" customWidth="1"/>
    <col min="10506" max="10506" width="4" style="183" customWidth="1"/>
    <col min="10507" max="10507" width="9" style="183" hidden="1" customWidth="1"/>
    <col min="10508" max="10508" width="6.625" style="183" customWidth="1"/>
    <col min="10509" max="10509" width="9" style="183" hidden="1" customWidth="1"/>
    <col min="10510" max="10510" width="11.5" style="183" customWidth="1"/>
    <col min="10511" max="10752" width="9" style="183"/>
    <col min="10753" max="10753" width="4.25" style="183" customWidth="1"/>
    <col min="10754" max="10754" width="8.125" style="183" customWidth="1"/>
    <col min="10755" max="10755" width="7.25" style="183" customWidth="1"/>
    <col min="10756" max="10756" width="8" style="183" customWidth="1"/>
    <col min="10757" max="10757" width="9" style="183"/>
    <col min="10758" max="10758" width="1.625" style="183" customWidth="1"/>
    <col min="10759" max="10759" width="12.375" style="183" customWidth="1"/>
    <col min="10760" max="10760" width="11.375" style="183" customWidth="1"/>
    <col min="10761" max="10761" width="2.25" style="183" customWidth="1"/>
    <col min="10762" max="10762" width="4" style="183" customWidth="1"/>
    <col min="10763" max="10763" width="9" style="183" hidden="1" customWidth="1"/>
    <col min="10764" max="10764" width="6.625" style="183" customWidth="1"/>
    <col min="10765" max="10765" width="9" style="183" hidden="1" customWidth="1"/>
    <col min="10766" max="10766" width="11.5" style="183" customWidth="1"/>
    <col min="10767" max="11008" width="9" style="183"/>
    <col min="11009" max="11009" width="4.25" style="183" customWidth="1"/>
    <col min="11010" max="11010" width="8.125" style="183" customWidth="1"/>
    <col min="11011" max="11011" width="7.25" style="183" customWidth="1"/>
    <col min="11012" max="11012" width="8" style="183" customWidth="1"/>
    <col min="11013" max="11013" width="9" style="183"/>
    <col min="11014" max="11014" width="1.625" style="183" customWidth="1"/>
    <col min="11015" max="11015" width="12.375" style="183" customWidth="1"/>
    <col min="11016" max="11016" width="11.375" style="183" customWidth="1"/>
    <col min="11017" max="11017" width="2.25" style="183" customWidth="1"/>
    <col min="11018" max="11018" width="4" style="183" customWidth="1"/>
    <col min="11019" max="11019" width="9" style="183" hidden="1" customWidth="1"/>
    <col min="11020" max="11020" width="6.625" style="183" customWidth="1"/>
    <col min="11021" max="11021" width="9" style="183" hidden="1" customWidth="1"/>
    <col min="11022" max="11022" width="11.5" style="183" customWidth="1"/>
    <col min="11023" max="11264" width="9" style="183"/>
    <col min="11265" max="11265" width="4.25" style="183" customWidth="1"/>
    <col min="11266" max="11266" width="8.125" style="183" customWidth="1"/>
    <col min="11267" max="11267" width="7.25" style="183" customWidth="1"/>
    <col min="11268" max="11268" width="8" style="183" customWidth="1"/>
    <col min="11269" max="11269" width="9" style="183"/>
    <col min="11270" max="11270" width="1.625" style="183" customWidth="1"/>
    <col min="11271" max="11271" width="12.375" style="183" customWidth="1"/>
    <col min="11272" max="11272" width="11.375" style="183" customWidth="1"/>
    <col min="11273" max="11273" width="2.25" style="183" customWidth="1"/>
    <col min="11274" max="11274" width="4" style="183" customWidth="1"/>
    <col min="11275" max="11275" width="9" style="183" hidden="1" customWidth="1"/>
    <col min="11276" max="11276" width="6.625" style="183" customWidth="1"/>
    <col min="11277" max="11277" width="9" style="183" hidden="1" customWidth="1"/>
    <col min="11278" max="11278" width="11.5" style="183" customWidth="1"/>
    <col min="11279" max="11520" width="9" style="183"/>
    <col min="11521" max="11521" width="4.25" style="183" customWidth="1"/>
    <col min="11522" max="11522" width="8.125" style="183" customWidth="1"/>
    <col min="11523" max="11523" width="7.25" style="183" customWidth="1"/>
    <col min="11524" max="11524" width="8" style="183" customWidth="1"/>
    <col min="11525" max="11525" width="9" style="183"/>
    <col min="11526" max="11526" width="1.625" style="183" customWidth="1"/>
    <col min="11527" max="11527" width="12.375" style="183" customWidth="1"/>
    <col min="11528" max="11528" width="11.375" style="183" customWidth="1"/>
    <col min="11529" max="11529" width="2.25" style="183" customWidth="1"/>
    <col min="11530" max="11530" width="4" style="183" customWidth="1"/>
    <col min="11531" max="11531" width="9" style="183" hidden="1" customWidth="1"/>
    <col min="11532" max="11532" width="6.625" style="183" customWidth="1"/>
    <col min="11533" max="11533" width="9" style="183" hidden="1" customWidth="1"/>
    <col min="11534" max="11534" width="11.5" style="183" customWidth="1"/>
    <col min="11535" max="11776" width="9" style="183"/>
    <col min="11777" max="11777" width="4.25" style="183" customWidth="1"/>
    <col min="11778" max="11778" width="8.125" style="183" customWidth="1"/>
    <col min="11779" max="11779" width="7.25" style="183" customWidth="1"/>
    <col min="11780" max="11780" width="8" style="183" customWidth="1"/>
    <col min="11781" max="11781" width="9" style="183"/>
    <col min="11782" max="11782" width="1.625" style="183" customWidth="1"/>
    <col min="11783" max="11783" width="12.375" style="183" customWidth="1"/>
    <col min="11784" max="11784" width="11.375" style="183" customWidth="1"/>
    <col min="11785" max="11785" width="2.25" style="183" customWidth="1"/>
    <col min="11786" max="11786" width="4" style="183" customWidth="1"/>
    <col min="11787" max="11787" width="9" style="183" hidden="1" customWidth="1"/>
    <col min="11788" max="11788" width="6.625" style="183" customWidth="1"/>
    <col min="11789" max="11789" width="9" style="183" hidden="1" customWidth="1"/>
    <col min="11790" max="11790" width="11.5" style="183" customWidth="1"/>
    <col min="11791" max="12032" width="9" style="183"/>
    <col min="12033" max="12033" width="4.25" style="183" customWidth="1"/>
    <col min="12034" max="12034" width="8.125" style="183" customWidth="1"/>
    <col min="12035" max="12035" width="7.25" style="183" customWidth="1"/>
    <col min="12036" max="12036" width="8" style="183" customWidth="1"/>
    <col min="12037" max="12037" width="9" style="183"/>
    <col min="12038" max="12038" width="1.625" style="183" customWidth="1"/>
    <col min="12039" max="12039" width="12.375" style="183" customWidth="1"/>
    <col min="12040" max="12040" width="11.375" style="183" customWidth="1"/>
    <col min="12041" max="12041" width="2.25" style="183" customWidth="1"/>
    <col min="12042" max="12042" width="4" style="183" customWidth="1"/>
    <col min="12043" max="12043" width="9" style="183" hidden="1" customWidth="1"/>
    <col min="12044" max="12044" width="6.625" style="183" customWidth="1"/>
    <col min="12045" max="12045" width="9" style="183" hidden="1" customWidth="1"/>
    <col min="12046" max="12046" width="11.5" style="183" customWidth="1"/>
    <col min="12047" max="12288" width="9" style="183"/>
    <col min="12289" max="12289" width="4.25" style="183" customWidth="1"/>
    <col min="12290" max="12290" width="8.125" style="183" customWidth="1"/>
    <col min="12291" max="12291" width="7.25" style="183" customWidth="1"/>
    <col min="12292" max="12292" width="8" style="183" customWidth="1"/>
    <col min="12293" max="12293" width="9" style="183"/>
    <col min="12294" max="12294" width="1.625" style="183" customWidth="1"/>
    <col min="12295" max="12295" width="12.375" style="183" customWidth="1"/>
    <col min="12296" max="12296" width="11.375" style="183" customWidth="1"/>
    <col min="12297" max="12297" width="2.25" style="183" customWidth="1"/>
    <col min="12298" max="12298" width="4" style="183" customWidth="1"/>
    <col min="12299" max="12299" width="9" style="183" hidden="1" customWidth="1"/>
    <col min="12300" max="12300" width="6.625" style="183" customWidth="1"/>
    <col min="12301" max="12301" width="9" style="183" hidden="1" customWidth="1"/>
    <col min="12302" max="12302" width="11.5" style="183" customWidth="1"/>
    <col min="12303" max="12544" width="9" style="183"/>
    <col min="12545" max="12545" width="4.25" style="183" customWidth="1"/>
    <col min="12546" max="12546" width="8.125" style="183" customWidth="1"/>
    <col min="12547" max="12547" width="7.25" style="183" customWidth="1"/>
    <col min="12548" max="12548" width="8" style="183" customWidth="1"/>
    <col min="12549" max="12549" width="9" style="183"/>
    <col min="12550" max="12550" width="1.625" style="183" customWidth="1"/>
    <col min="12551" max="12551" width="12.375" style="183" customWidth="1"/>
    <col min="12552" max="12552" width="11.375" style="183" customWidth="1"/>
    <col min="12553" max="12553" width="2.25" style="183" customWidth="1"/>
    <col min="12554" max="12554" width="4" style="183" customWidth="1"/>
    <col min="12555" max="12555" width="9" style="183" hidden="1" customWidth="1"/>
    <col min="12556" max="12556" width="6.625" style="183" customWidth="1"/>
    <col min="12557" max="12557" width="9" style="183" hidden="1" customWidth="1"/>
    <col min="12558" max="12558" width="11.5" style="183" customWidth="1"/>
    <col min="12559" max="12800" width="9" style="183"/>
    <col min="12801" max="12801" width="4.25" style="183" customWidth="1"/>
    <col min="12802" max="12802" width="8.125" style="183" customWidth="1"/>
    <col min="12803" max="12803" width="7.25" style="183" customWidth="1"/>
    <col min="12804" max="12804" width="8" style="183" customWidth="1"/>
    <col min="12805" max="12805" width="9" style="183"/>
    <col min="12806" max="12806" width="1.625" style="183" customWidth="1"/>
    <col min="12807" max="12807" width="12.375" style="183" customWidth="1"/>
    <col min="12808" max="12808" width="11.375" style="183" customWidth="1"/>
    <col min="12809" max="12809" width="2.25" style="183" customWidth="1"/>
    <col min="12810" max="12810" width="4" style="183" customWidth="1"/>
    <col min="12811" max="12811" width="9" style="183" hidden="1" customWidth="1"/>
    <col min="12812" max="12812" width="6.625" style="183" customWidth="1"/>
    <col min="12813" max="12813" width="9" style="183" hidden="1" customWidth="1"/>
    <col min="12814" max="12814" width="11.5" style="183" customWidth="1"/>
    <col min="12815" max="13056" width="9" style="183"/>
    <col min="13057" max="13057" width="4.25" style="183" customWidth="1"/>
    <col min="13058" max="13058" width="8.125" style="183" customWidth="1"/>
    <col min="13059" max="13059" width="7.25" style="183" customWidth="1"/>
    <col min="13060" max="13060" width="8" style="183" customWidth="1"/>
    <col min="13061" max="13061" width="9" style="183"/>
    <col min="13062" max="13062" width="1.625" style="183" customWidth="1"/>
    <col min="13063" max="13063" width="12.375" style="183" customWidth="1"/>
    <col min="13064" max="13064" width="11.375" style="183" customWidth="1"/>
    <col min="13065" max="13065" width="2.25" style="183" customWidth="1"/>
    <col min="13066" max="13066" width="4" style="183" customWidth="1"/>
    <col min="13067" max="13067" width="9" style="183" hidden="1" customWidth="1"/>
    <col min="13068" max="13068" width="6.625" style="183" customWidth="1"/>
    <col min="13069" max="13069" width="9" style="183" hidden="1" customWidth="1"/>
    <col min="13070" max="13070" width="11.5" style="183" customWidth="1"/>
    <col min="13071" max="13312" width="9" style="183"/>
    <col min="13313" max="13313" width="4.25" style="183" customWidth="1"/>
    <col min="13314" max="13314" width="8.125" style="183" customWidth="1"/>
    <col min="13315" max="13315" width="7.25" style="183" customWidth="1"/>
    <col min="13316" max="13316" width="8" style="183" customWidth="1"/>
    <col min="13317" max="13317" width="9" style="183"/>
    <col min="13318" max="13318" width="1.625" style="183" customWidth="1"/>
    <col min="13319" max="13319" width="12.375" style="183" customWidth="1"/>
    <col min="13320" max="13320" width="11.375" style="183" customWidth="1"/>
    <col min="13321" max="13321" width="2.25" style="183" customWidth="1"/>
    <col min="13322" max="13322" width="4" style="183" customWidth="1"/>
    <col min="13323" max="13323" width="9" style="183" hidden="1" customWidth="1"/>
    <col min="13324" max="13324" width="6.625" style="183" customWidth="1"/>
    <col min="13325" max="13325" width="9" style="183" hidden="1" customWidth="1"/>
    <col min="13326" max="13326" width="11.5" style="183" customWidth="1"/>
    <col min="13327" max="13568" width="9" style="183"/>
    <col min="13569" max="13569" width="4.25" style="183" customWidth="1"/>
    <col min="13570" max="13570" width="8.125" style="183" customWidth="1"/>
    <col min="13571" max="13571" width="7.25" style="183" customWidth="1"/>
    <col min="13572" max="13572" width="8" style="183" customWidth="1"/>
    <col min="13573" max="13573" width="9" style="183"/>
    <col min="13574" max="13574" width="1.625" style="183" customWidth="1"/>
    <col min="13575" max="13575" width="12.375" style="183" customWidth="1"/>
    <col min="13576" max="13576" width="11.375" style="183" customWidth="1"/>
    <col min="13577" max="13577" width="2.25" style="183" customWidth="1"/>
    <col min="13578" max="13578" width="4" style="183" customWidth="1"/>
    <col min="13579" max="13579" width="9" style="183" hidden="1" customWidth="1"/>
    <col min="13580" max="13580" width="6.625" style="183" customWidth="1"/>
    <col min="13581" max="13581" width="9" style="183" hidden="1" customWidth="1"/>
    <col min="13582" max="13582" width="11.5" style="183" customWidth="1"/>
    <col min="13583" max="13824" width="9" style="183"/>
    <col min="13825" max="13825" width="4.25" style="183" customWidth="1"/>
    <col min="13826" max="13826" width="8.125" style="183" customWidth="1"/>
    <col min="13827" max="13827" width="7.25" style="183" customWidth="1"/>
    <col min="13828" max="13828" width="8" style="183" customWidth="1"/>
    <col min="13829" max="13829" width="9" style="183"/>
    <col min="13830" max="13830" width="1.625" style="183" customWidth="1"/>
    <col min="13831" max="13831" width="12.375" style="183" customWidth="1"/>
    <col min="13832" max="13832" width="11.375" style="183" customWidth="1"/>
    <col min="13833" max="13833" width="2.25" style="183" customWidth="1"/>
    <col min="13834" max="13834" width="4" style="183" customWidth="1"/>
    <col min="13835" max="13835" width="9" style="183" hidden="1" customWidth="1"/>
    <col min="13836" max="13836" width="6.625" style="183" customWidth="1"/>
    <col min="13837" max="13837" width="9" style="183" hidden="1" customWidth="1"/>
    <col min="13838" max="13838" width="11.5" style="183" customWidth="1"/>
    <col min="13839" max="14080" width="9" style="183"/>
    <col min="14081" max="14081" width="4.25" style="183" customWidth="1"/>
    <col min="14082" max="14082" width="8.125" style="183" customWidth="1"/>
    <col min="14083" max="14083" width="7.25" style="183" customWidth="1"/>
    <col min="14084" max="14084" width="8" style="183" customWidth="1"/>
    <col min="14085" max="14085" width="9" style="183"/>
    <col min="14086" max="14086" width="1.625" style="183" customWidth="1"/>
    <col min="14087" max="14087" width="12.375" style="183" customWidth="1"/>
    <col min="14088" max="14088" width="11.375" style="183" customWidth="1"/>
    <col min="14089" max="14089" width="2.25" style="183" customWidth="1"/>
    <col min="14090" max="14090" width="4" style="183" customWidth="1"/>
    <col min="14091" max="14091" width="9" style="183" hidden="1" customWidth="1"/>
    <col min="14092" max="14092" width="6.625" style="183" customWidth="1"/>
    <col min="14093" max="14093" width="9" style="183" hidden="1" customWidth="1"/>
    <col min="14094" max="14094" width="11.5" style="183" customWidth="1"/>
    <col min="14095" max="14336" width="9" style="183"/>
    <col min="14337" max="14337" width="4.25" style="183" customWidth="1"/>
    <col min="14338" max="14338" width="8.125" style="183" customWidth="1"/>
    <col min="14339" max="14339" width="7.25" style="183" customWidth="1"/>
    <col min="14340" max="14340" width="8" style="183" customWidth="1"/>
    <col min="14341" max="14341" width="9" style="183"/>
    <col min="14342" max="14342" width="1.625" style="183" customWidth="1"/>
    <col min="14343" max="14343" width="12.375" style="183" customWidth="1"/>
    <col min="14344" max="14344" width="11.375" style="183" customWidth="1"/>
    <col min="14345" max="14345" width="2.25" style="183" customWidth="1"/>
    <col min="14346" max="14346" width="4" style="183" customWidth="1"/>
    <col min="14347" max="14347" width="9" style="183" hidden="1" customWidth="1"/>
    <col min="14348" max="14348" width="6.625" style="183" customWidth="1"/>
    <col min="14349" max="14349" width="9" style="183" hidden="1" customWidth="1"/>
    <col min="14350" max="14350" width="11.5" style="183" customWidth="1"/>
    <col min="14351" max="14592" width="9" style="183"/>
    <col min="14593" max="14593" width="4.25" style="183" customWidth="1"/>
    <col min="14594" max="14594" width="8.125" style="183" customWidth="1"/>
    <col min="14595" max="14595" width="7.25" style="183" customWidth="1"/>
    <col min="14596" max="14596" width="8" style="183" customWidth="1"/>
    <col min="14597" max="14597" width="9" style="183"/>
    <col min="14598" max="14598" width="1.625" style="183" customWidth="1"/>
    <col min="14599" max="14599" width="12.375" style="183" customWidth="1"/>
    <col min="14600" max="14600" width="11.375" style="183" customWidth="1"/>
    <col min="14601" max="14601" width="2.25" style="183" customWidth="1"/>
    <col min="14602" max="14602" width="4" style="183" customWidth="1"/>
    <col min="14603" max="14603" width="9" style="183" hidden="1" customWidth="1"/>
    <col min="14604" max="14604" width="6.625" style="183" customWidth="1"/>
    <col min="14605" max="14605" width="9" style="183" hidden="1" customWidth="1"/>
    <col min="14606" max="14606" width="11.5" style="183" customWidth="1"/>
    <col min="14607" max="14848" width="9" style="183"/>
    <col min="14849" max="14849" width="4.25" style="183" customWidth="1"/>
    <col min="14850" max="14850" width="8.125" style="183" customWidth="1"/>
    <col min="14851" max="14851" width="7.25" style="183" customWidth="1"/>
    <col min="14852" max="14852" width="8" style="183" customWidth="1"/>
    <col min="14853" max="14853" width="9" style="183"/>
    <col min="14854" max="14854" width="1.625" style="183" customWidth="1"/>
    <col min="14855" max="14855" width="12.375" style="183" customWidth="1"/>
    <col min="14856" max="14856" width="11.375" style="183" customWidth="1"/>
    <col min="14857" max="14857" width="2.25" style="183" customWidth="1"/>
    <col min="14858" max="14858" width="4" style="183" customWidth="1"/>
    <col min="14859" max="14859" width="9" style="183" hidden="1" customWidth="1"/>
    <col min="14860" max="14860" width="6.625" style="183" customWidth="1"/>
    <col min="14861" max="14861" width="9" style="183" hidden="1" customWidth="1"/>
    <col min="14862" max="14862" width="11.5" style="183" customWidth="1"/>
    <col min="14863" max="15104" width="9" style="183"/>
    <col min="15105" max="15105" width="4.25" style="183" customWidth="1"/>
    <col min="15106" max="15106" width="8.125" style="183" customWidth="1"/>
    <col min="15107" max="15107" width="7.25" style="183" customWidth="1"/>
    <col min="15108" max="15108" width="8" style="183" customWidth="1"/>
    <col min="15109" max="15109" width="9" style="183"/>
    <col min="15110" max="15110" width="1.625" style="183" customWidth="1"/>
    <col min="15111" max="15111" width="12.375" style="183" customWidth="1"/>
    <col min="15112" max="15112" width="11.375" style="183" customWidth="1"/>
    <col min="15113" max="15113" width="2.25" style="183" customWidth="1"/>
    <col min="15114" max="15114" width="4" style="183" customWidth="1"/>
    <col min="15115" max="15115" width="9" style="183" hidden="1" customWidth="1"/>
    <col min="15116" max="15116" width="6.625" style="183" customWidth="1"/>
    <col min="15117" max="15117" width="9" style="183" hidden="1" customWidth="1"/>
    <col min="15118" max="15118" width="11.5" style="183" customWidth="1"/>
    <col min="15119" max="15360" width="9" style="183"/>
    <col min="15361" max="15361" width="4.25" style="183" customWidth="1"/>
    <col min="15362" max="15362" width="8.125" style="183" customWidth="1"/>
    <col min="15363" max="15363" width="7.25" style="183" customWidth="1"/>
    <col min="15364" max="15364" width="8" style="183" customWidth="1"/>
    <col min="15365" max="15365" width="9" style="183"/>
    <col min="15366" max="15366" width="1.625" style="183" customWidth="1"/>
    <col min="15367" max="15367" width="12.375" style="183" customWidth="1"/>
    <col min="15368" max="15368" width="11.375" style="183" customWidth="1"/>
    <col min="15369" max="15369" width="2.25" style="183" customWidth="1"/>
    <col min="15370" max="15370" width="4" style="183" customWidth="1"/>
    <col min="15371" max="15371" width="9" style="183" hidden="1" customWidth="1"/>
    <col min="15372" max="15372" width="6.625" style="183" customWidth="1"/>
    <col min="15373" max="15373" width="9" style="183" hidden="1" customWidth="1"/>
    <col min="15374" max="15374" width="11.5" style="183" customWidth="1"/>
    <col min="15375" max="15616" width="9" style="183"/>
    <col min="15617" max="15617" width="4.25" style="183" customWidth="1"/>
    <col min="15618" max="15618" width="8.125" style="183" customWidth="1"/>
    <col min="15619" max="15619" width="7.25" style="183" customWidth="1"/>
    <col min="15620" max="15620" width="8" style="183" customWidth="1"/>
    <col min="15621" max="15621" width="9" style="183"/>
    <col min="15622" max="15622" width="1.625" style="183" customWidth="1"/>
    <col min="15623" max="15623" width="12.375" style="183" customWidth="1"/>
    <col min="15624" max="15624" width="11.375" style="183" customWidth="1"/>
    <col min="15625" max="15625" width="2.25" style="183" customWidth="1"/>
    <col min="15626" max="15626" width="4" style="183" customWidth="1"/>
    <col min="15627" max="15627" width="9" style="183" hidden="1" customWidth="1"/>
    <col min="15628" max="15628" width="6.625" style="183" customWidth="1"/>
    <col min="15629" max="15629" width="9" style="183" hidden="1" customWidth="1"/>
    <col min="15630" max="15630" width="11.5" style="183" customWidth="1"/>
    <col min="15631" max="15872" width="9" style="183"/>
    <col min="15873" max="15873" width="4.25" style="183" customWidth="1"/>
    <col min="15874" max="15874" width="8.125" style="183" customWidth="1"/>
    <col min="15875" max="15875" width="7.25" style="183" customWidth="1"/>
    <col min="15876" max="15876" width="8" style="183" customWidth="1"/>
    <col min="15877" max="15877" width="9" style="183"/>
    <col min="15878" max="15878" width="1.625" style="183" customWidth="1"/>
    <col min="15879" max="15879" width="12.375" style="183" customWidth="1"/>
    <col min="15880" max="15880" width="11.375" style="183" customWidth="1"/>
    <col min="15881" max="15881" width="2.25" style="183" customWidth="1"/>
    <col min="15882" max="15882" width="4" style="183" customWidth="1"/>
    <col min="15883" max="15883" width="9" style="183" hidden="1" customWidth="1"/>
    <col min="15884" max="15884" width="6.625" style="183" customWidth="1"/>
    <col min="15885" max="15885" width="9" style="183" hidden="1" customWidth="1"/>
    <col min="15886" max="15886" width="11.5" style="183" customWidth="1"/>
    <col min="15887" max="16128" width="9" style="183"/>
    <col min="16129" max="16129" width="4.25" style="183" customWidth="1"/>
    <col min="16130" max="16130" width="8.125" style="183" customWidth="1"/>
    <col min="16131" max="16131" width="7.25" style="183" customWidth="1"/>
    <col min="16132" max="16132" width="8" style="183" customWidth="1"/>
    <col min="16133" max="16133" width="9" style="183"/>
    <col min="16134" max="16134" width="1.625" style="183" customWidth="1"/>
    <col min="16135" max="16135" width="12.375" style="183" customWidth="1"/>
    <col min="16136" max="16136" width="11.375" style="183" customWidth="1"/>
    <col min="16137" max="16137" width="2.25" style="183" customWidth="1"/>
    <col min="16138" max="16138" width="4" style="183" customWidth="1"/>
    <col min="16139" max="16139" width="9" style="183" hidden="1" customWidth="1"/>
    <col min="16140" max="16140" width="6.625" style="183" customWidth="1"/>
    <col min="16141" max="16141" width="9" style="183" hidden="1" customWidth="1"/>
    <col min="16142" max="16142" width="11.5" style="183" customWidth="1"/>
    <col min="16143" max="16384" width="9" style="183"/>
  </cols>
  <sheetData>
    <row r="1" customHeight="1" spans="1:14">
      <c r="A1" s="184" t="s">
        <v>0</v>
      </c>
      <c r="B1" s="184"/>
      <c r="C1" s="184"/>
      <c r="D1" s="184"/>
      <c r="E1" s="184"/>
      <c r="F1" s="184"/>
      <c r="G1" s="184"/>
      <c r="H1" s="184"/>
      <c r="I1" s="184"/>
      <c r="J1" s="184"/>
      <c r="K1" s="184"/>
      <c r="L1" s="184"/>
      <c r="M1" s="184"/>
      <c r="N1" s="184"/>
    </row>
    <row r="2" ht="20.25" customHeight="1" spans="1:15">
      <c r="A2" s="185" t="s">
        <v>1</v>
      </c>
      <c r="B2" s="185"/>
      <c r="C2" s="185"/>
      <c r="D2" s="185"/>
      <c r="E2" s="185"/>
      <c r="F2" s="185"/>
      <c r="G2" s="185"/>
      <c r="H2" s="185"/>
      <c r="I2" s="185"/>
      <c r="J2" s="185"/>
      <c r="K2" s="185"/>
      <c r="L2" s="185"/>
      <c r="M2" s="185"/>
      <c r="N2" s="185"/>
      <c r="O2" s="200"/>
    </row>
    <row r="3" ht="15.75" customHeight="1" spans="1:14">
      <c r="A3" s="186" t="s">
        <v>2</v>
      </c>
      <c r="B3" s="187"/>
      <c r="C3" s="187"/>
      <c r="D3" s="187"/>
      <c r="E3" s="187"/>
      <c r="F3" s="187"/>
      <c r="G3" s="187"/>
      <c r="H3" s="187"/>
      <c r="I3" s="187"/>
      <c r="J3" s="187"/>
      <c r="K3" s="187"/>
      <c r="L3" s="187"/>
      <c r="M3" s="187"/>
      <c r="N3" s="187"/>
    </row>
    <row r="4" ht="14.25" customHeight="1" spans="1:14">
      <c r="A4" s="188" t="s">
        <v>3</v>
      </c>
      <c r="B4" s="188"/>
      <c r="C4" s="189" t="s">
        <v>442</v>
      </c>
      <c r="D4" s="190"/>
      <c r="E4" s="190"/>
      <c r="F4" s="190"/>
      <c r="G4" s="190"/>
      <c r="H4" s="190"/>
      <c r="I4" s="190"/>
      <c r="J4" s="190"/>
      <c r="K4" s="190"/>
      <c r="L4" s="190"/>
      <c r="M4" s="190"/>
      <c r="N4" s="194"/>
    </row>
    <row r="5" ht="14.25" customHeight="1" spans="1:14">
      <c r="A5" s="188" t="s">
        <v>5</v>
      </c>
      <c r="B5" s="188"/>
      <c r="C5" s="189" t="s">
        <v>6</v>
      </c>
      <c r="D5" s="190"/>
      <c r="E5" s="190"/>
      <c r="F5" s="190"/>
      <c r="G5" s="190"/>
      <c r="H5" s="188" t="s">
        <v>7</v>
      </c>
      <c r="I5" s="188"/>
      <c r="J5" s="201" t="s">
        <v>443</v>
      </c>
      <c r="K5" s="190"/>
      <c r="L5" s="190"/>
      <c r="M5" s="190"/>
      <c r="N5" s="194"/>
    </row>
    <row r="6" ht="14.25" customHeight="1" spans="1:14">
      <c r="A6" s="188" t="s">
        <v>9</v>
      </c>
      <c r="B6" s="188"/>
      <c r="C6" s="189" t="s">
        <v>444</v>
      </c>
      <c r="D6" s="190"/>
      <c r="E6" s="190"/>
      <c r="F6" s="190"/>
      <c r="G6" s="190"/>
      <c r="H6" s="188" t="s">
        <v>11</v>
      </c>
      <c r="I6" s="188"/>
      <c r="J6" s="189">
        <v>65392205</v>
      </c>
      <c r="K6" s="190"/>
      <c r="L6" s="190"/>
      <c r="M6" s="190"/>
      <c r="N6" s="194"/>
    </row>
    <row r="7" ht="14.25" customHeight="1" spans="1:14">
      <c r="A7" s="191" t="s">
        <v>12</v>
      </c>
      <c r="B7" s="188"/>
      <c r="C7" s="188"/>
      <c r="D7" s="188"/>
      <c r="E7" s="188" t="s">
        <v>13</v>
      </c>
      <c r="F7" s="188" t="s">
        <v>14</v>
      </c>
      <c r="G7" s="188"/>
      <c r="H7" s="188" t="s">
        <v>15</v>
      </c>
      <c r="I7" s="188"/>
      <c r="J7" s="188" t="s">
        <v>16</v>
      </c>
      <c r="K7" s="188"/>
      <c r="L7" s="188" t="s">
        <v>17</v>
      </c>
      <c r="M7" s="188"/>
      <c r="N7" s="188" t="s">
        <v>18</v>
      </c>
    </row>
    <row r="8" ht="14.25" customHeight="1" spans="1:14">
      <c r="A8" s="188"/>
      <c r="B8" s="188"/>
      <c r="C8" s="192" t="s">
        <v>19</v>
      </c>
      <c r="D8" s="192"/>
      <c r="E8" s="193">
        <v>22881</v>
      </c>
      <c r="F8" s="193">
        <v>22881</v>
      </c>
      <c r="G8" s="193"/>
      <c r="H8" s="193">
        <v>22881</v>
      </c>
      <c r="I8" s="193"/>
      <c r="J8" s="188">
        <v>10</v>
      </c>
      <c r="K8" s="188"/>
      <c r="L8" s="203">
        <v>1</v>
      </c>
      <c r="M8" s="193"/>
      <c r="N8" s="193">
        <v>10</v>
      </c>
    </row>
    <row r="9" ht="15" customHeight="1" spans="1:14">
      <c r="A9" s="188"/>
      <c r="B9" s="188"/>
      <c r="C9" s="188" t="s">
        <v>22</v>
      </c>
      <c r="D9" s="188"/>
      <c r="E9" s="193">
        <v>22881</v>
      </c>
      <c r="F9" s="193">
        <v>22881</v>
      </c>
      <c r="G9" s="193"/>
      <c r="H9" s="193">
        <v>22881</v>
      </c>
      <c r="I9" s="193"/>
      <c r="J9" s="193" t="s">
        <v>23</v>
      </c>
      <c r="K9" s="193"/>
      <c r="L9" s="203">
        <v>1</v>
      </c>
      <c r="M9" s="193"/>
      <c r="N9" s="193" t="s">
        <v>23</v>
      </c>
    </row>
    <row r="10" ht="15" customHeight="1" spans="1:14">
      <c r="A10" s="188"/>
      <c r="B10" s="188"/>
      <c r="C10" s="188" t="s">
        <v>24</v>
      </c>
      <c r="D10" s="188"/>
      <c r="E10" s="193"/>
      <c r="F10" s="193"/>
      <c r="G10" s="193"/>
      <c r="H10" s="193"/>
      <c r="I10" s="193"/>
      <c r="J10" s="193" t="s">
        <v>23</v>
      </c>
      <c r="K10" s="193"/>
      <c r="L10" s="193"/>
      <c r="M10" s="193"/>
      <c r="N10" s="193" t="s">
        <v>23</v>
      </c>
    </row>
    <row r="11" ht="15" customHeight="1" spans="1:14">
      <c r="A11" s="188"/>
      <c r="B11" s="188"/>
      <c r="C11" s="188" t="s">
        <v>25</v>
      </c>
      <c r="D11" s="188"/>
      <c r="E11" s="193"/>
      <c r="F11" s="193"/>
      <c r="G11" s="193"/>
      <c r="H11" s="193"/>
      <c r="I11" s="193"/>
      <c r="J11" s="193" t="s">
        <v>23</v>
      </c>
      <c r="K11" s="193"/>
      <c r="L11" s="193"/>
      <c r="M11" s="193"/>
      <c r="N11" s="193" t="s">
        <v>23</v>
      </c>
    </row>
    <row r="12" spans="1:14">
      <c r="A12" s="188" t="s">
        <v>26</v>
      </c>
      <c r="B12" s="188" t="s">
        <v>27</v>
      </c>
      <c r="C12" s="188"/>
      <c r="D12" s="188"/>
      <c r="E12" s="188"/>
      <c r="F12" s="188"/>
      <c r="G12" s="188"/>
      <c r="H12" s="188" t="s">
        <v>28</v>
      </c>
      <c r="I12" s="188"/>
      <c r="J12" s="188"/>
      <c r="K12" s="188"/>
      <c r="L12" s="188"/>
      <c r="M12" s="188"/>
      <c r="N12" s="188"/>
    </row>
    <row r="13" ht="91.5" customHeight="1" spans="1:14">
      <c r="A13" s="188"/>
      <c r="B13" s="189" t="s">
        <v>445</v>
      </c>
      <c r="C13" s="190"/>
      <c r="D13" s="190"/>
      <c r="E13" s="190"/>
      <c r="F13" s="190"/>
      <c r="G13" s="194"/>
      <c r="H13" s="189" t="s">
        <v>445</v>
      </c>
      <c r="I13" s="190"/>
      <c r="J13" s="190"/>
      <c r="K13" s="190"/>
      <c r="L13" s="190"/>
      <c r="M13" s="190"/>
      <c r="N13" s="194"/>
    </row>
    <row r="14" ht="43.5" customHeight="1" spans="1:14">
      <c r="A14" s="191" t="s">
        <v>31</v>
      </c>
      <c r="B14" s="188" t="s">
        <v>32</v>
      </c>
      <c r="C14" s="188" t="s">
        <v>33</v>
      </c>
      <c r="D14" s="191" t="s">
        <v>34</v>
      </c>
      <c r="E14" s="188"/>
      <c r="F14" s="188"/>
      <c r="G14" s="191" t="s">
        <v>35</v>
      </c>
      <c r="H14" s="191" t="s">
        <v>36</v>
      </c>
      <c r="I14" s="188" t="s">
        <v>16</v>
      </c>
      <c r="J14" s="188"/>
      <c r="K14" s="188" t="s">
        <v>18</v>
      </c>
      <c r="L14" s="188"/>
      <c r="M14" s="188" t="s">
        <v>37</v>
      </c>
      <c r="N14" s="188"/>
    </row>
    <row r="15" ht="34.5" customHeight="1" spans="1:14">
      <c r="A15" s="191"/>
      <c r="B15" s="188" t="s">
        <v>38</v>
      </c>
      <c r="C15" s="188" t="s">
        <v>39</v>
      </c>
      <c r="D15" s="195" t="s">
        <v>446</v>
      </c>
      <c r="E15" s="195"/>
      <c r="F15" s="195"/>
      <c r="G15" s="196" t="s">
        <v>447</v>
      </c>
      <c r="H15" s="196" t="s">
        <v>447</v>
      </c>
      <c r="I15" s="193">
        <v>15</v>
      </c>
      <c r="J15" s="193"/>
      <c r="K15" s="193">
        <v>15</v>
      </c>
      <c r="L15" s="193"/>
      <c r="M15" s="193"/>
      <c r="N15" s="193"/>
    </row>
    <row r="16" ht="29.25" customHeight="1" spans="1:14">
      <c r="A16" s="191"/>
      <c r="B16" s="188"/>
      <c r="C16" s="188" t="s">
        <v>43</v>
      </c>
      <c r="D16" s="195" t="s">
        <v>448</v>
      </c>
      <c r="E16" s="195"/>
      <c r="F16" s="195"/>
      <c r="G16" s="196" t="s">
        <v>255</v>
      </c>
      <c r="H16" s="196" t="s">
        <v>255</v>
      </c>
      <c r="I16" s="193">
        <v>15</v>
      </c>
      <c r="J16" s="193"/>
      <c r="K16" s="193">
        <v>15</v>
      </c>
      <c r="L16" s="193"/>
      <c r="M16" s="193"/>
      <c r="N16" s="193"/>
    </row>
    <row r="17" ht="37.5" customHeight="1" spans="1:14">
      <c r="A17" s="191"/>
      <c r="B17" s="188"/>
      <c r="C17" s="188" t="s">
        <v>46</v>
      </c>
      <c r="D17" s="195" t="s">
        <v>449</v>
      </c>
      <c r="E17" s="195"/>
      <c r="F17" s="195"/>
      <c r="G17" s="196" t="s">
        <v>45</v>
      </c>
      <c r="H17" s="196" t="s">
        <v>45</v>
      </c>
      <c r="I17" s="193">
        <v>15</v>
      </c>
      <c r="J17" s="193"/>
      <c r="K17" s="193">
        <v>15</v>
      </c>
      <c r="L17" s="193"/>
      <c r="M17" s="193"/>
      <c r="N17" s="193"/>
    </row>
    <row r="18" ht="24.75" customHeight="1" spans="1:14">
      <c r="A18" s="191"/>
      <c r="B18" s="191" t="s">
        <v>48</v>
      </c>
      <c r="C18" s="191" t="s">
        <v>49</v>
      </c>
      <c r="D18" s="195" t="s">
        <v>450</v>
      </c>
      <c r="E18" s="195"/>
      <c r="F18" s="195"/>
      <c r="G18" s="196" t="s">
        <v>451</v>
      </c>
      <c r="H18" s="196" t="s">
        <v>452</v>
      </c>
      <c r="I18" s="193">
        <v>15</v>
      </c>
      <c r="J18" s="193"/>
      <c r="K18" s="193">
        <v>15</v>
      </c>
      <c r="L18" s="193"/>
      <c r="M18" s="193"/>
      <c r="N18" s="193"/>
    </row>
    <row r="19" ht="47.25" customHeight="1" spans="1:14">
      <c r="A19" s="191"/>
      <c r="B19" s="191" t="s">
        <v>51</v>
      </c>
      <c r="C19" s="191" t="s">
        <v>52</v>
      </c>
      <c r="D19" s="195" t="s">
        <v>453</v>
      </c>
      <c r="E19" s="195"/>
      <c r="F19" s="195"/>
      <c r="G19" s="196" t="s">
        <v>45</v>
      </c>
      <c r="H19" s="196" t="s">
        <v>45</v>
      </c>
      <c r="I19" s="193">
        <v>20</v>
      </c>
      <c r="J19" s="193"/>
      <c r="K19" s="193">
        <v>20</v>
      </c>
      <c r="L19" s="193"/>
      <c r="M19" s="193"/>
      <c r="N19" s="193"/>
    </row>
    <row r="20" ht="24" customHeight="1" spans="1:14">
      <c r="A20" s="191"/>
      <c r="B20" s="191" t="s">
        <v>55</v>
      </c>
      <c r="C20" s="188" t="s">
        <v>56</v>
      </c>
      <c r="D20" s="195" t="s">
        <v>454</v>
      </c>
      <c r="E20" s="195"/>
      <c r="F20" s="195"/>
      <c r="G20" s="196" t="s">
        <v>455</v>
      </c>
      <c r="H20" s="209">
        <v>0.9</v>
      </c>
      <c r="I20" s="193">
        <v>10</v>
      </c>
      <c r="J20" s="193"/>
      <c r="K20" s="193">
        <v>10</v>
      </c>
      <c r="L20" s="193"/>
      <c r="M20" s="193"/>
      <c r="N20" s="193"/>
    </row>
    <row r="21" ht="24.75" customHeight="1" spans="1:14">
      <c r="A21" s="188" t="s">
        <v>59</v>
      </c>
      <c r="B21" s="188"/>
      <c r="C21" s="188"/>
      <c r="D21" s="188"/>
      <c r="E21" s="188"/>
      <c r="F21" s="188"/>
      <c r="G21" s="188"/>
      <c r="H21" s="188"/>
      <c r="I21" s="188">
        <v>100</v>
      </c>
      <c r="J21" s="188"/>
      <c r="K21" s="193">
        <v>100</v>
      </c>
      <c r="L21" s="193"/>
      <c r="M21" s="204"/>
      <c r="N21" s="204"/>
    </row>
    <row r="22" ht="31.5" customHeight="1" spans="1:14">
      <c r="A22" s="198" t="s">
        <v>456</v>
      </c>
      <c r="B22" s="199"/>
      <c r="C22" s="199"/>
      <c r="D22" s="199"/>
      <c r="E22" s="199"/>
      <c r="F22" s="199"/>
      <c r="G22" s="199"/>
      <c r="H22" s="199"/>
      <c r="I22" s="199"/>
      <c r="J22" s="199"/>
      <c r="K22" s="199"/>
      <c r="L22" s="199"/>
      <c r="M22" s="199"/>
      <c r="N22" s="199"/>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orientation="portrait"/>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O22"/>
  <sheetViews>
    <sheetView workbookViewId="0">
      <selection activeCell="C4" sqref="C4:N4"/>
    </sheetView>
  </sheetViews>
  <sheetFormatPr defaultColWidth="9" defaultRowHeight="13.5" customHeight="1"/>
  <cols>
    <col min="1" max="1" width="4.25" style="183" customWidth="1"/>
    <col min="2" max="2" width="8.125" style="183" customWidth="1"/>
    <col min="3" max="3" width="7.25" style="183" customWidth="1"/>
    <col min="4" max="4" width="8" style="183" customWidth="1"/>
    <col min="5" max="5" width="9" style="183"/>
    <col min="6" max="6" width="1.625" style="183" customWidth="1"/>
    <col min="7" max="7" width="12.375" style="183" customWidth="1"/>
    <col min="8" max="8" width="11.375" style="183" customWidth="1"/>
    <col min="9" max="9" width="2.25" style="183" customWidth="1"/>
    <col min="10" max="10" width="4" style="183" customWidth="1"/>
    <col min="11" max="11" width="1" style="183" hidden="1" customWidth="1"/>
    <col min="12" max="12" width="6.625" style="183" customWidth="1"/>
    <col min="13" max="13" width="0.875" style="183" hidden="1" customWidth="1"/>
    <col min="14" max="14" width="11.5" style="183" customWidth="1"/>
    <col min="15" max="256" width="9" style="183"/>
    <col min="257" max="257" width="4.25" style="183" customWidth="1"/>
    <col min="258" max="258" width="8.125" style="183" customWidth="1"/>
    <col min="259" max="259" width="7.25" style="183" customWidth="1"/>
    <col min="260" max="260" width="8" style="183" customWidth="1"/>
    <col min="261" max="261" width="9" style="183"/>
    <col min="262" max="262" width="1.625" style="183" customWidth="1"/>
    <col min="263" max="263" width="12.375" style="183" customWidth="1"/>
    <col min="264" max="264" width="11.375" style="183" customWidth="1"/>
    <col min="265" max="265" width="2.25" style="183" customWidth="1"/>
    <col min="266" max="266" width="4" style="183" customWidth="1"/>
    <col min="267" max="267" width="9" style="183" hidden="1" customWidth="1"/>
    <col min="268" max="268" width="6.625" style="183" customWidth="1"/>
    <col min="269" max="269" width="9" style="183" hidden="1" customWidth="1"/>
    <col min="270" max="270" width="11.5" style="183" customWidth="1"/>
    <col min="271" max="512" width="9" style="183"/>
    <col min="513" max="513" width="4.25" style="183" customWidth="1"/>
    <col min="514" max="514" width="8.125" style="183" customWidth="1"/>
    <col min="515" max="515" width="7.25" style="183" customWidth="1"/>
    <col min="516" max="516" width="8" style="183" customWidth="1"/>
    <col min="517" max="517" width="9" style="183"/>
    <col min="518" max="518" width="1.625" style="183" customWidth="1"/>
    <col min="519" max="519" width="12.375" style="183" customWidth="1"/>
    <col min="520" max="520" width="11.375" style="183" customWidth="1"/>
    <col min="521" max="521" width="2.25" style="183" customWidth="1"/>
    <col min="522" max="522" width="4" style="183" customWidth="1"/>
    <col min="523" max="523" width="9" style="183" hidden="1" customWidth="1"/>
    <col min="524" max="524" width="6.625" style="183" customWidth="1"/>
    <col min="525" max="525" width="9" style="183" hidden="1" customWidth="1"/>
    <col min="526" max="526" width="11.5" style="183" customWidth="1"/>
    <col min="527" max="768" width="9" style="183"/>
    <col min="769" max="769" width="4.25" style="183" customWidth="1"/>
    <col min="770" max="770" width="8.125" style="183" customWidth="1"/>
    <col min="771" max="771" width="7.25" style="183" customWidth="1"/>
    <col min="772" max="772" width="8" style="183" customWidth="1"/>
    <col min="773" max="773" width="9" style="183"/>
    <col min="774" max="774" width="1.625" style="183" customWidth="1"/>
    <col min="775" max="775" width="12.375" style="183" customWidth="1"/>
    <col min="776" max="776" width="11.375" style="183" customWidth="1"/>
    <col min="777" max="777" width="2.25" style="183" customWidth="1"/>
    <col min="778" max="778" width="4" style="183" customWidth="1"/>
    <col min="779" max="779" width="9" style="183" hidden="1" customWidth="1"/>
    <col min="780" max="780" width="6.625" style="183" customWidth="1"/>
    <col min="781" max="781" width="9" style="183" hidden="1" customWidth="1"/>
    <col min="782" max="782" width="11.5" style="183" customWidth="1"/>
    <col min="783" max="1024" width="9" style="183"/>
    <col min="1025" max="1025" width="4.25" style="183" customWidth="1"/>
    <col min="1026" max="1026" width="8.125" style="183" customWidth="1"/>
    <col min="1027" max="1027" width="7.25" style="183" customWidth="1"/>
    <col min="1028" max="1028" width="8" style="183" customWidth="1"/>
    <col min="1029" max="1029" width="9" style="183"/>
    <col min="1030" max="1030" width="1.625" style="183" customWidth="1"/>
    <col min="1031" max="1031" width="12.375" style="183" customWidth="1"/>
    <col min="1032" max="1032" width="11.375" style="183" customWidth="1"/>
    <col min="1033" max="1033" width="2.25" style="183" customWidth="1"/>
    <col min="1034" max="1034" width="4" style="183" customWidth="1"/>
    <col min="1035" max="1035" width="9" style="183" hidden="1" customWidth="1"/>
    <col min="1036" max="1036" width="6.625" style="183" customWidth="1"/>
    <col min="1037" max="1037" width="9" style="183" hidden="1" customWidth="1"/>
    <col min="1038" max="1038" width="11.5" style="183" customWidth="1"/>
    <col min="1039" max="1280" width="9" style="183"/>
    <col min="1281" max="1281" width="4.25" style="183" customWidth="1"/>
    <col min="1282" max="1282" width="8.125" style="183" customWidth="1"/>
    <col min="1283" max="1283" width="7.25" style="183" customWidth="1"/>
    <col min="1284" max="1284" width="8" style="183" customWidth="1"/>
    <col min="1285" max="1285" width="9" style="183"/>
    <col min="1286" max="1286" width="1.625" style="183" customWidth="1"/>
    <col min="1287" max="1287" width="12.375" style="183" customWidth="1"/>
    <col min="1288" max="1288" width="11.375" style="183" customWidth="1"/>
    <col min="1289" max="1289" width="2.25" style="183" customWidth="1"/>
    <col min="1290" max="1290" width="4" style="183" customWidth="1"/>
    <col min="1291" max="1291" width="9" style="183" hidden="1" customWidth="1"/>
    <col min="1292" max="1292" width="6.625" style="183" customWidth="1"/>
    <col min="1293" max="1293" width="9" style="183" hidden="1" customWidth="1"/>
    <col min="1294" max="1294" width="11.5" style="183" customWidth="1"/>
    <col min="1295" max="1536" width="9" style="183"/>
    <col min="1537" max="1537" width="4.25" style="183" customWidth="1"/>
    <col min="1538" max="1538" width="8.125" style="183" customWidth="1"/>
    <col min="1539" max="1539" width="7.25" style="183" customWidth="1"/>
    <col min="1540" max="1540" width="8" style="183" customWidth="1"/>
    <col min="1541" max="1541" width="9" style="183"/>
    <col min="1542" max="1542" width="1.625" style="183" customWidth="1"/>
    <col min="1543" max="1543" width="12.375" style="183" customWidth="1"/>
    <col min="1544" max="1544" width="11.375" style="183" customWidth="1"/>
    <col min="1545" max="1545" width="2.25" style="183" customWidth="1"/>
    <col min="1546" max="1546" width="4" style="183" customWidth="1"/>
    <col min="1547" max="1547" width="9" style="183" hidden="1" customWidth="1"/>
    <col min="1548" max="1548" width="6.625" style="183" customWidth="1"/>
    <col min="1549" max="1549" width="9" style="183" hidden="1" customWidth="1"/>
    <col min="1550" max="1550" width="11.5" style="183" customWidth="1"/>
    <col min="1551" max="1792" width="9" style="183"/>
    <col min="1793" max="1793" width="4.25" style="183" customWidth="1"/>
    <col min="1794" max="1794" width="8.125" style="183" customWidth="1"/>
    <col min="1795" max="1795" width="7.25" style="183" customWidth="1"/>
    <col min="1796" max="1796" width="8" style="183" customWidth="1"/>
    <col min="1797" max="1797" width="9" style="183"/>
    <col min="1798" max="1798" width="1.625" style="183" customWidth="1"/>
    <col min="1799" max="1799" width="12.375" style="183" customWidth="1"/>
    <col min="1800" max="1800" width="11.375" style="183" customWidth="1"/>
    <col min="1801" max="1801" width="2.25" style="183" customWidth="1"/>
    <col min="1802" max="1802" width="4" style="183" customWidth="1"/>
    <col min="1803" max="1803" width="9" style="183" hidden="1" customWidth="1"/>
    <col min="1804" max="1804" width="6.625" style="183" customWidth="1"/>
    <col min="1805" max="1805" width="9" style="183" hidden="1" customWidth="1"/>
    <col min="1806" max="1806" width="11.5" style="183" customWidth="1"/>
    <col min="1807" max="2048" width="9" style="183"/>
    <col min="2049" max="2049" width="4.25" style="183" customWidth="1"/>
    <col min="2050" max="2050" width="8.125" style="183" customWidth="1"/>
    <col min="2051" max="2051" width="7.25" style="183" customWidth="1"/>
    <col min="2052" max="2052" width="8" style="183" customWidth="1"/>
    <col min="2053" max="2053" width="9" style="183"/>
    <col min="2054" max="2054" width="1.625" style="183" customWidth="1"/>
    <col min="2055" max="2055" width="12.375" style="183" customWidth="1"/>
    <col min="2056" max="2056" width="11.375" style="183" customWidth="1"/>
    <col min="2057" max="2057" width="2.25" style="183" customWidth="1"/>
    <col min="2058" max="2058" width="4" style="183" customWidth="1"/>
    <col min="2059" max="2059" width="9" style="183" hidden="1" customWidth="1"/>
    <col min="2060" max="2060" width="6.625" style="183" customWidth="1"/>
    <col min="2061" max="2061" width="9" style="183" hidden="1" customWidth="1"/>
    <col min="2062" max="2062" width="11.5" style="183" customWidth="1"/>
    <col min="2063" max="2304" width="9" style="183"/>
    <col min="2305" max="2305" width="4.25" style="183" customWidth="1"/>
    <col min="2306" max="2306" width="8.125" style="183" customWidth="1"/>
    <col min="2307" max="2307" width="7.25" style="183" customWidth="1"/>
    <col min="2308" max="2308" width="8" style="183" customWidth="1"/>
    <col min="2309" max="2309" width="9" style="183"/>
    <col min="2310" max="2310" width="1.625" style="183" customWidth="1"/>
    <col min="2311" max="2311" width="12.375" style="183" customWidth="1"/>
    <col min="2312" max="2312" width="11.375" style="183" customWidth="1"/>
    <col min="2313" max="2313" width="2.25" style="183" customWidth="1"/>
    <col min="2314" max="2314" width="4" style="183" customWidth="1"/>
    <col min="2315" max="2315" width="9" style="183" hidden="1" customWidth="1"/>
    <col min="2316" max="2316" width="6.625" style="183" customWidth="1"/>
    <col min="2317" max="2317" width="9" style="183" hidden="1" customWidth="1"/>
    <col min="2318" max="2318" width="11.5" style="183" customWidth="1"/>
    <col min="2319" max="2560" width="9" style="183"/>
    <col min="2561" max="2561" width="4.25" style="183" customWidth="1"/>
    <col min="2562" max="2562" width="8.125" style="183" customWidth="1"/>
    <col min="2563" max="2563" width="7.25" style="183" customWidth="1"/>
    <col min="2564" max="2564" width="8" style="183" customWidth="1"/>
    <col min="2565" max="2565" width="9" style="183"/>
    <col min="2566" max="2566" width="1.625" style="183" customWidth="1"/>
    <col min="2567" max="2567" width="12.375" style="183" customWidth="1"/>
    <col min="2568" max="2568" width="11.375" style="183" customWidth="1"/>
    <col min="2569" max="2569" width="2.25" style="183" customWidth="1"/>
    <col min="2570" max="2570" width="4" style="183" customWidth="1"/>
    <col min="2571" max="2571" width="9" style="183" hidden="1" customWidth="1"/>
    <col min="2572" max="2572" width="6.625" style="183" customWidth="1"/>
    <col min="2573" max="2573" width="9" style="183" hidden="1" customWidth="1"/>
    <col min="2574" max="2574" width="11.5" style="183" customWidth="1"/>
    <col min="2575" max="2816" width="9" style="183"/>
    <col min="2817" max="2817" width="4.25" style="183" customWidth="1"/>
    <col min="2818" max="2818" width="8.125" style="183" customWidth="1"/>
    <col min="2819" max="2819" width="7.25" style="183" customWidth="1"/>
    <col min="2820" max="2820" width="8" style="183" customWidth="1"/>
    <col min="2821" max="2821" width="9" style="183"/>
    <col min="2822" max="2822" width="1.625" style="183" customWidth="1"/>
    <col min="2823" max="2823" width="12.375" style="183" customWidth="1"/>
    <col min="2824" max="2824" width="11.375" style="183" customWidth="1"/>
    <col min="2825" max="2825" width="2.25" style="183" customWidth="1"/>
    <col min="2826" max="2826" width="4" style="183" customWidth="1"/>
    <col min="2827" max="2827" width="9" style="183" hidden="1" customWidth="1"/>
    <col min="2828" max="2828" width="6.625" style="183" customWidth="1"/>
    <col min="2829" max="2829" width="9" style="183" hidden="1" customWidth="1"/>
    <col min="2830" max="2830" width="11.5" style="183" customWidth="1"/>
    <col min="2831" max="3072" width="9" style="183"/>
    <col min="3073" max="3073" width="4.25" style="183" customWidth="1"/>
    <col min="3074" max="3074" width="8.125" style="183" customWidth="1"/>
    <col min="3075" max="3075" width="7.25" style="183" customWidth="1"/>
    <col min="3076" max="3076" width="8" style="183" customWidth="1"/>
    <col min="3077" max="3077" width="9" style="183"/>
    <col min="3078" max="3078" width="1.625" style="183" customWidth="1"/>
    <col min="3079" max="3079" width="12.375" style="183" customWidth="1"/>
    <col min="3080" max="3080" width="11.375" style="183" customWidth="1"/>
    <col min="3081" max="3081" width="2.25" style="183" customWidth="1"/>
    <col min="3082" max="3082" width="4" style="183" customWidth="1"/>
    <col min="3083" max="3083" width="9" style="183" hidden="1" customWidth="1"/>
    <col min="3084" max="3084" width="6.625" style="183" customWidth="1"/>
    <col min="3085" max="3085" width="9" style="183" hidden="1" customWidth="1"/>
    <col min="3086" max="3086" width="11.5" style="183" customWidth="1"/>
    <col min="3087" max="3328" width="9" style="183"/>
    <col min="3329" max="3329" width="4.25" style="183" customWidth="1"/>
    <col min="3330" max="3330" width="8.125" style="183" customWidth="1"/>
    <col min="3331" max="3331" width="7.25" style="183" customWidth="1"/>
    <col min="3332" max="3332" width="8" style="183" customWidth="1"/>
    <col min="3333" max="3333" width="9" style="183"/>
    <col min="3334" max="3334" width="1.625" style="183" customWidth="1"/>
    <col min="3335" max="3335" width="12.375" style="183" customWidth="1"/>
    <col min="3336" max="3336" width="11.375" style="183" customWidth="1"/>
    <col min="3337" max="3337" width="2.25" style="183" customWidth="1"/>
    <col min="3338" max="3338" width="4" style="183" customWidth="1"/>
    <col min="3339" max="3339" width="9" style="183" hidden="1" customWidth="1"/>
    <col min="3340" max="3340" width="6.625" style="183" customWidth="1"/>
    <col min="3341" max="3341" width="9" style="183" hidden="1" customWidth="1"/>
    <col min="3342" max="3342" width="11.5" style="183" customWidth="1"/>
    <col min="3343" max="3584" width="9" style="183"/>
    <col min="3585" max="3585" width="4.25" style="183" customWidth="1"/>
    <col min="3586" max="3586" width="8.125" style="183" customWidth="1"/>
    <col min="3587" max="3587" width="7.25" style="183" customWidth="1"/>
    <col min="3588" max="3588" width="8" style="183" customWidth="1"/>
    <col min="3589" max="3589" width="9" style="183"/>
    <col min="3590" max="3590" width="1.625" style="183" customWidth="1"/>
    <col min="3591" max="3591" width="12.375" style="183" customWidth="1"/>
    <col min="3592" max="3592" width="11.375" style="183" customWidth="1"/>
    <col min="3593" max="3593" width="2.25" style="183" customWidth="1"/>
    <col min="3594" max="3594" width="4" style="183" customWidth="1"/>
    <col min="3595" max="3595" width="9" style="183" hidden="1" customWidth="1"/>
    <col min="3596" max="3596" width="6.625" style="183" customWidth="1"/>
    <col min="3597" max="3597" width="9" style="183" hidden="1" customWidth="1"/>
    <col min="3598" max="3598" width="11.5" style="183" customWidth="1"/>
    <col min="3599" max="3840" width="9" style="183"/>
    <col min="3841" max="3841" width="4.25" style="183" customWidth="1"/>
    <col min="3842" max="3842" width="8.125" style="183" customWidth="1"/>
    <col min="3843" max="3843" width="7.25" style="183" customWidth="1"/>
    <col min="3844" max="3844" width="8" style="183" customWidth="1"/>
    <col min="3845" max="3845" width="9" style="183"/>
    <col min="3846" max="3846" width="1.625" style="183" customWidth="1"/>
    <col min="3847" max="3847" width="12.375" style="183" customWidth="1"/>
    <col min="3848" max="3848" width="11.375" style="183" customWidth="1"/>
    <col min="3849" max="3849" width="2.25" style="183" customWidth="1"/>
    <col min="3850" max="3850" width="4" style="183" customWidth="1"/>
    <col min="3851" max="3851" width="9" style="183" hidden="1" customWidth="1"/>
    <col min="3852" max="3852" width="6.625" style="183" customWidth="1"/>
    <col min="3853" max="3853" width="9" style="183" hidden="1" customWidth="1"/>
    <col min="3854" max="3854" width="11.5" style="183" customWidth="1"/>
    <col min="3855" max="4096" width="9" style="183"/>
    <col min="4097" max="4097" width="4.25" style="183" customWidth="1"/>
    <col min="4098" max="4098" width="8.125" style="183" customWidth="1"/>
    <col min="4099" max="4099" width="7.25" style="183" customWidth="1"/>
    <col min="4100" max="4100" width="8" style="183" customWidth="1"/>
    <col min="4101" max="4101" width="9" style="183"/>
    <col min="4102" max="4102" width="1.625" style="183" customWidth="1"/>
    <col min="4103" max="4103" width="12.375" style="183" customWidth="1"/>
    <col min="4104" max="4104" width="11.375" style="183" customWidth="1"/>
    <col min="4105" max="4105" width="2.25" style="183" customWidth="1"/>
    <col min="4106" max="4106" width="4" style="183" customWidth="1"/>
    <col min="4107" max="4107" width="9" style="183" hidden="1" customWidth="1"/>
    <col min="4108" max="4108" width="6.625" style="183" customWidth="1"/>
    <col min="4109" max="4109" width="9" style="183" hidden="1" customWidth="1"/>
    <col min="4110" max="4110" width="11.5" style="183" customWidth="1"/>
    <col min="4111" max="4352" width="9" style="183"/>
    <col min="4353" max="4353" width="4.25" style="183" customWidth="1"/>
    <col min="4354" max="4354" width="8.125" style="183" customWidth="1"/>
    <col min="4355" max="4355" width="7.25" style="183" customWidth="1"/>
    <col min="4356" max="4356" width="8" style="183" customWidth="1"/>
    <col min="4357" max="4357" width="9" style="183"/>
    <col min="4358" max="4358" width="1.625" style="183" customWidth="1"/>
    <col min="4359" max="4359" width="12.375" style="183" customWidth="1"/>
    <col min="4360" max="4360" width="11.375" style="183" customWidth="1"/>
    <col min="4361" max="4361" width="2.25" style="183" customWidth="1"/>
    <col min="4362" max="4362" width="4" style="183" customWidth="1"/>
    <col min="4363" max="4363" width="9" style="183" hidden="1" customWidth="1"/>
    <col min="4364" max="4364" width="6.625" style="183" customWidth="1"/>
    <col min="4365" max="4365" width="9" style="183" hidden="1" customWidth="1"/>
    <col min="4366" max="4366" width="11.5" style="183" customWidth="1"/>
    <col min="4367" max="4608" width="9" style="183"/>
    <col min="4609" max="4609" width="4.25" style="183" customWidth="1"/>
    <col min="4610" max="4610" width="8.125" style="183" customWidth="1"/>
    <col min="4611" max="4611" width="7.25" style="183" customWidth="1"/>
    <col min="4612" max="4612" width="8" style="183" customWidth="1"/>
    <col min="4613" max="4613" width="9" style="183"/>
    <col min="4614" max="4614" width="1.625" style="183" customWidth="1"/>
    <col min="4615" max="4615" width="12.375" style="183" customWidth="1"/>
    <col min="4616" max="4616" width="11.375" style="183" customWidth="1"/>
    <col min="4617" max="4617" width="2.25" style="183" customWidth="1"/>
    <col min="4618" max="4618" width="4" style="183" customWidth="1"/>
    <col min="4619" max="4619" width="9" style="183" hidden="1" customWidth="1"/>
    <col min="4620" max="4620" width="6.625" style="183" customWidth="1"/>
    <col min="4621" max="4621" width="9" style="183" hidden="1" customWidth="1"/>
    <col min="4622" max="4622" width="11.5" style="183" customWidth="1"/>
    <col min="4623" max="4864" width="9" style="183"/>
    <col min="4865" max="4865" width="4.25" style="183" customWidth="1"/>
    <col min="4866" max="4866" width="8.125" style="183" customWidth="1"/>
    <col min="4867" max="4867" width="7.25" style="183" customWidth="1"/>
    <col min="4868" max="4868" width="8" style="183" customWidth="1"/>
    <col min="4869" max="4869" width="9" style="183"/>
    <col min="4870" max="4870" width="1.625" style="183" customWidth="1"/>
    <col min="4871" max="4871" width="12.375" style="183" customWidth="1"/>
    <col min="4872" max="4872" width="11.375" style="183" customWidth="1"/>
    <col min="4873" max="4873" width="2.25" style="183" customWidth="1"/>
    <col min="4874" max="4874" width="4" style="183" customWidth="1"/>
    <col min="4875" max="4875" width="9" style="183" hidden="1" customWidth="1"/>
    <col min="4876" max="4876" width="6.625" style="183" customWidth="1"/>
    <col min="4877" max="4877" width="9" style="183" hidden="1" customWidth="1"/>
    <col min="4878" max="4878" width="11.5" style="183" customWidth="1"/>
    <col min="4879" max="5120" width="9" style="183"/>
    <col min="5121" max="5121" width="4.25" style="183" customWidth="1"/>
    <col min="5122" max="5122" width="8.125" style="183" customWidth="1"/>
    <col min="5123" max="5123" width="7.25" style="183" customWidth="1"/>
    <col min="5124" max="5124" width="8" style="183" customWidth="1"/>
    <col min="5125" max="5125" width="9" style="183"/>
    <col min="5126" max="5126" width="1.625" style="183" customWidth="1"/>
    <col min="5127" max="5127" width="12.375" style="183" customWidth="1"/>
    <col min="5128" max="5128" width="11.375" style="183" customWidth="1"/>
    <col min="5129" max="5129" width="2.25" style="183" customWidth="1"/>
    <col min="5130" max="5130" width="4" style="183" customWidth="1"/>
    <col min="5131" max="5131" width="9" style="183" hidden="1" customWidth="1"/>
    <col min="5132" max="5132" width="6.625" style="183" customWidth="1"/>
    <col min="5133" max="5133" width="9" style="183" hidden="1" customWidth="1"/>
    <col min="5134" max="5134" width="11.5" style="183" customWidth="1"/>
    <col min="5135" max="5376" width="9" style="183"/>
    <col min="5377" max="5377" width="4.25" style="183" customWidth="1"/>
    <col min="5378" max="5378" width="8.125" style="183" customWidth="1"/>
    <col min="5379" max="5379" width="7.25" style="183" customWidth="1"/>
    <col min="5380" max="5380" width="8" style="183" customWidth="1"/>
    <col min="5381" max="5381" width="9" style="183"/>
    <col min="5382" max="5382" width="1.625" style="183" customWidth="1"/>
    <col min="5383" max="5383" width="12.375" style="183" customWidth="1"/>
    <col min="5384" max="5384" width="11.375" style="183" customWidth="1"/>
    <col min="5385" max="5385" width="2.25" style="183" customWidth="1"/>
    <col min="5386" max="5386" width="4" style="183" customWidth="1"/>
    <col min="5387" max="5387" width="9" style="183" hidden="1" customWidth="1"/>
    <col min="5388" max="5388" width="6.625" style="183" customWidth="1"/>
    <col min="5389" max="5389" width="9" style="183" hidden="1" customWidth="1"/>
    <col min="5390" max="5390" width="11.5" style="183" customWidth="1"/>
    <col min="5391" max="5632" width="9" style="183"/>
    <col min="5633" max="5633" width="4.25" style="183" customWidth="1"/>
    <col min="5634" max="5634" width="8.125" style="183" customWidth="1"/>
    <col min="5635" max="5635" width="7.25" style="183" customWidth="1"/>
    <col min="5636" max="5636" width="8" style="183" customWidth="1"/>
    <col min="5637" max="5637" width="9" style="183"/>
    <col min="5638" max="5638" width="1.625" style="183" customWidth="1"/>
    <col min="5639" max="5639" width="12.375" style="183" customWidth="1"/>
    <col min="5640" max="5640" width="11.375" style="183" customWidth="1"/>
    <col min="5641" max="5641" width="2.25" style="183" customWidth="1"/>
    <col min="5642" max="5642" width="4" style="183" customWidth="1"/>
    <col min="5643" max="5643" width="9" style="183" hidden="1" customWidth="1"/>
    <col min="5644" max="5644" width="6.625" style="183" customWidth="1"/>
    <col min="5645" max="5645" width="9" style="183" hidden="1" customWidth="1"/>
    <col min="5646" max="5646" width="11.5" style="183" customWidth="1"/>
    <col min="5647" max="5888" width="9" style="183"/>
    <col min="5889" max="5889" width="4.25" style="183" customWidth="1"/>
    <col min="5890" max="5890" width="8.125" style="183" customWidth="1"/>
    <col min="5891" max="5891" width="7.25" style="183" customWidth="1"/>
    <col min="5892" max="5892" width="8" style="183" customWidth="1"/>
    <col min="5893" max="5893" width="9" style="183"/>
    <col min="5894" max="5894" width="1.625" style="183" customWidth="1"/>
    <col min="5895" max="5895" width="12.375" style="183" customWidth="1"/>
    <col min="5896" max="5896" width="11.375" style="183" customWidth="1"/>
    <col min="5897" max="5897" width="2.25" style="183" customWidth="1"/>
    <col min="5898" max="5898" width="4" style="183" customWidth="1"/>
    <col min="5899" max="5899" width="9" style="183" hidden="1" customWidth="1"/>
    <col min="5900" max="5900" width="6.625" style="183" customWidth="1"/>
    <col min="5901" max="5901" width="9" style="183" hidden="1" customWidth="1"/>
    <col min="5902" max="5902" width="11.5" style="183" customWidth="1"/>
    <col min="5903" max="6144" width="9" style="183"/>
    <col min="6145" max="6145" width="4.25" style="183" customWidth="1"/>
    <col min="6146" max="6146" width="8.125" style="183" customWidth="1"/>
    <col min="6147" max="6147" width="7.25" style="183" customWidth="1"/>
    <col min="6148" max="6148" width="8" style="183" customWidth="1"/>
    <col min="6149" max="6149" width="9" style="183"/>
    <col min="6150" max="6150" width="1.625" style="183" customWidth="1"/>
    <col min="6151" max="6151" width="12.375" style="183" customWidth="1"/>
    <col min="6152" max="6152" width="11.375" style="183" customWidth="1"/>
    <col min="6153" max="6153" width="2.25" style="183" customWidth="1"/>
    <col min="6154" max="6154" width="4" style="183" customWidth="1"/>
    <col min="6155" max="6155" width="9" style="183" hidden="1" customWidth="1"/>
    <col min="6156" max="6156" width="6.625" style="183" customWidth="1"/>
    <col min="6157" max="6157" width="9" style="183" hidden="1" customWidth="1"/>
    <col min="6158" max="6158" width="11.5" style="183" customWidth="1"/>
    <col min="6159" max="6400" width="9" style="183"/>
    <col min="6401" max="6401" width="4.25" style="183" customWidth="1"/>
    <col min="6402" max="6402" width="8.125" style="183" customWidth="1"/>
    <col min="6403" max="6403" width="7.25" style="183" customWidth="1"/>
    <col min="6404" max="6404" width="8" style="183" customWidth="1"/>
    <col min="6405" max="6405" width="9" style="183"/>
    <col min="6406" max="6406" width="1.625" style="183" customWidth="1"/>
    <col min="6407" max="6407" width="12.375" style="183" customWidth="1"/>
    <col min="6408" max="6408" width="11.375" style="183" customWidth="1"/>
    <col min="6409" max="6409" width="2.25" style="183" customWidth="1"/>
    <col min="6410" max="6410" width="4" style="183" customWidth="1"/>
    <col min="6411" max="6411" width="9" style="183" hidden="1" customWidth="1"/>
    <col min="6412" max="6412" width="6.625" style="183" customWidth="1"/>
    <col min="6413" max="6413" width="9" style="183" hidden="1" customWidth="1"/>
    <col min="6414" max="6414" width="11.5" style="183" customWidth="1"/>
    <col min="6415" max="6656" width="9" style="183"/>
    <col min="6657" max="6657" width="4.25" style="183" customWidth="1"/>
    <col min="6658" max="6658" width="8.125" style="183" customWidth="1"/>
    <col min="6659" max="6659" width="7.25" style="183" customWidth="1"/>
    <col min="6660" max="6660" width="8" style="183" customWidth="1"/>
    <col min="6661" max="6661" width="9" style="183"/>
    <col min="6662" max="6662" width="1.625" style="183" customWidth="1"/>
    <col min="6663" max="6663" width="12.375" style="183" customWidth="1"/>
    <col min="6664" max="6664" width="11.375" style="183" customWidth="1"/>
    <col min="6665" max="6665" width="2.25" style="183" customWidth="1"/>
    <col min="6666" max="6666" width="4" style="183" customWidth="1"/>
    <col min="6667" max="6667" width="9" style="183" hidden="1" customWidth="1"/>
    <col min="6668" max="6668" width="6.625" style="183" customWidth="1"/>
    <col min="6669" max="6669" width="9" style="183" hidden="1" customWidth="1"/>
    <col min="6670" max="6670" width="11.5" style="183" customWidth="1"/>
    <col min="6671" max="6912" width="9" style="183"/>
    <col min="6913" max="6913" width="4.25" style="183" customWidth="1"/>
    <col min="6914" max="6914" width="8.125" style="183" customWidth="1"/>
    <col min="6915" max="6915" width="7.25" style="183" customWidth="1"/>
    <col min="6916" max="6916" width="8" style="183" customWidth="1"/>
    <col min="6917" max="6917" width="9" style="183"/>
    <col min="6918" max="6918" width="1.625" style="183" customWidth="1"/>
    <col min="6919" max="6919" width="12.375" style="183" customWidth="1"/>
    <col min="6920" max="6920" width="11.375" style="183" customWidth="1"/>
    <col min="6921" max="6921" width="2.25" style="183" customWidth="1"/>
    <col min="6922" max="6922" width="4" style="183" customWidth="1"/>
    <col min="6923" max="6923" width="9" style="183" hidden="1" customWidth="1"/>
    <col min="6924" max="6924" width="6.625" style="183" customWidth="1"/>
    <col min="6925" max="6925" width="9" style="183" hidden="1" customWidth="1"/>
    <col min="6926" max="6926" width="11.5" style="183" customWidth="1"/>
    <col min="6927" max="7168" width="9" style="183"/>
    <col min="7169" max="7169" width="4.25" style="183" customWidth="1"/>
    <col min="7170" max="7170" width="8.125" style="183" customWidth="1"/>
    <col min="7171" max="7171" width="7.25" style="183" customWidth="1"/>
    <col min="7172" max="7172" width="8" style="183" customWidth="1"/>
    <col min="7173" max="7173" width="9" style="183"/>
    <col min="7174" max="7174" width="1.625" style="183" customWidth="1"/>
    <col min="7175" max="7175" width="12.375" style="183" customWidth="1"/>
    <col min="7176" max="7176" width="11.375" style="183" customWidth="1"/>
    <col min="7177" max="7177" width="2.25" style="183" customWidth="1"/>
    <col min="7178" max="7178" width="4" style="183" customWidth="1"/>
    <col min="7179" max="7179" width="9" style="183" hidden="1" customWidth="1"/>
    <col min="7180" max="7180" width="6.625" style="183" customWidth="1"/>
    <col min="7181" max="7181" width="9" style="183" hidden="1" customWidth="1"/>
    <col min="7182" max="7182" width="11.5" style="183" customWidth="1"/>
    <col min="7183" max="7424" width="9" style="183"/>
    <col min="7425" max="7425" width="4.25" style="183" customWidth="1"/>
    <col min="7426" max="7426" width="8.125" style="183" customWidth="1"/>
    <col min="7427" max="7427" width="7.25" style="183" customWidth="1"/>
    <col min="7428" max="7428" width="8" style="183" customWidth="1"/>
    <col min="7429" max="7429" width="9" style="183"/>
    <col min="7430" max="7430" width="1.625" style="183" customWidth="1"/>
    <col min="7431" max="7431" width="12.375" style="183" customWidth="1"/>
    <col min="7432" max="7432" width="11.375" style="183" customWidth="1"/>
    <col min="7433" max="7433" width="2.25" style="183" customWidth="1"/>
    <col min="7434" max="7434" width="4" style="183" customWidth="1"/>
    <col min="7435" max="7435" width="9" style="183" hidden="1" customWidth="1"/>
    <col min="7436" max="7436" width="6.625" style="183" customWidth="1"/>
    <col min="7437" max="7437" width="9" style="183" hidden="1" customWidth="1"/>
    <col min="7438" max="7438" width="11.5" style="183" customWidth="1"/>
    <col min="7439" max="7680" width="9" style="183"/>
    <col min="7681" max="7681" width="4.25" style="183" customWidth="1"/>
    <col min="7682" max="7682" width="8.125" style="183" customWidth="1"/>
    <col min="7683" max="7683" width="7.25" style="183" customWidth="1"/>
    <col min="7684" max="7684" width="8" style="183" customWidth="1"/>
    <col min="7685" max="7685" width="9" style="183"/>
    <col min="7686" max="7686" width="1.625" style="183" customWidth="1"/>
    <col min="7687" max="7687" width="12.375" style="183" customWidth="1"/>
    <col min="7688" max="7688" width="11.375" style="183" customWidth="1"/>
    <col min="7689" max="7689" width="2.25" style="183" customWidth="1"/>
    <col min="7690" max="7690" width="4" style="183" customWidth="1"/>
    <col min="7691" max="7691" width="9" style="183" hidden="1" customWidth="1"/>
    <col min="7692" max="7692" width="6.625" style="183" customWidth="1"/>
    <col min="7693" max="7693" width="9" style="183" hidden="1" customWidth="1"/>
    <col min="7694" max="7694" width="11.5" style="183" customWidth="1"/>
    <col min="7695" max="7936" width="9" style="183"/>
    <col min="7937" max="7937" width="4.25" style="183" customWidth="1"/>
    <col min="7938" max="7938" width="8.125" style="183" customWidth="1"/>
    <col min="7939" max="7939" width="7.25" style="183" customWidth="1"/>
    <col min="7940" max="7940" width="8" style="183" customWidth="1"/>
    <col min="7941" max="7941" width="9" style="183"/>
    <col min="7942" max="7942" width="1.625" style="183" customWidth="1"/>
    <col min="7943" max="7943" width="12.375" style="183" customWidth="1"/>
    <col min="7944" max="7944" width="11.375" style="183" customWidth="1"/>
    <col min="7945" max="7945" width="2.25" style="183" customWidth="1"/>
    <col min="7946" max="7946" width="4" style="183" customWidth="1"/>
    <col min="7947" max="7947" width="9" style="183" hidden="1" customWidth="1"/>
    <col min="7948" max="7948" width="6.625" style="183" customWidth="1"/>
    <col min="7949" max="7949" width="9" style="183" hidden="1" customWidth="1"/>
    <col min="7950" max="7950" width="11.5" style="183" customWidth="1"/>
    <col min="7951" max="8192" width="9" style="183"/>
    <col min="8193" max="8193" width="4.25" style="183" customWidth="1"/>
    <col min="8194" max="8194" width="8.125" style="183" customWidth="1"/>
    <col min="8195" max="8195" width="7.25" style="183" customWidth="1"/>
    <col min="8196" max="8196" width="8" style="183" customWidth="1"/>
    <col min="8197" max="8197" width="9" style="183"/>
    <col min="8198" max="8198" width="1.625" style="183" customWidth="1"/>
    <col min="8199" max="8199" width="12.375" style="183" customWidth="1"/>
    <col min="8200" max="8200" width="11.375" style="183" customWidth="1"/>
    <col min="8201" max="8201" width="2.25" style="183" customWidth="1"/>
    <col min="8202" max="8202" width="4" style="183" customWidth="1"/>
    <col min="8203" max="8203" width="9" style="183" hidden="1" customWidth="1"/>
    <col min="8204" max="8204" width="6.625" style="183" customWidth="1"/>
    <col min="8205" max="8205" width="9" style="183" hidden="1" customWidth="1"/>
    <col min="8206" max="8206" width="11.5" style="183" customWidth="1"/>
    <col min="8207" max="8448" width="9" style="183"/>
    <col min="8449" max="8449" width="4.25" style="183" customWidth="1"/>
    <col min="8450" max="8450" width="8.125" style="183" customWidth="1"/>
    <col min="8451" max="8451" width="7.25" style="183" customWidth="1"/>
    <col min="8452" max="8452" width="8" style="183" customWidth="1"/>
    <col min="8453" max="8453" width="9" style="183"/>
    <col min="8454" max="8454" width="1.625" style="183" customWidth="1"/>
    <col min="8455" max="8455" width="12.375" style="183" customWidth="1"/>
    <col min="8456" max="8456" width="11.375" style="183" customWidth="1"/>
    <col min="8457" max="8457" width="2.25" style="183" customWidth="1"/>
    <col min="8458" max="8458" width="4" style="183" customWidth="1"/>
    <col min="8459" max="8459" width="9" style="183" hidden="1" customWidth="1"/>
    <col min="8460" max="8460" width="6.625" style="183" customWidth="1"/>
    <col min="8461" max="8461" width="9" style="183" hidden="1" customWidth="1"/>
    <col min="8462" max="8462" width="11.5" style="183" customWidth="1"/>
    <col min="8463" max="8704" width="9" style="183"/>
    <col min="8705" max="8705" width="4.25" style="183" customWidth="1"/>
    <col min="8706" max="8706" width="8.125" style="183" customWidth="1"/>
    <col min="8707" max="8707" width="7.25" style="183" customWidth="1"/>
    <col min="8708" max="8708" width="8" style="183" customWidth="1"/>
    <col min="8709" max="8709" width="9" style="183"/>
    <col min="8710" max="8710" width="1.625" style="183" customWidth="1"/>
    <col min="8711" max="8711" width="12.375" style="183" customWidth="1"/>
    <col min="8712" max="8712" width="11.375" style="183" customWidth="1"/>
    <col min="8713" max="8713" width="2.25" style="183" customWidth="1"/>
    <col min="8714" max="8714" width="4" style="183" customWidth="1"/>
    <col min="8715" max="8715" width="9" style="183" hidden="1" customWidth="1"/>
    <col min="8716" max="8716" width="6.625" style="183" customWidth="1"/>
    <col min="8717" max="8717" width="9" style="183" hidden="1" customWidth="1"/>
    <col min="8718" max="8718" width="11.5" style="183" customWidth="1"/>
    <col min="8719" max="8960" width="9" style="183"/>
    <col min="8961" max="8961" width="4.25" style="183" customWidth="1"/>
    <col min="8962" max="8962" width="8.125" style="183" customWidth="1"/>
    <col min="8963" max="8963" width="7.25" style="183" customWidth="1"/>
    <col min="8964" max="8964" width="8" style="183" customWidth="1"/>
    <col min="8965" max="8965" width="9" style="183"/>
    <col min="8966" max="8966" width="1.625" style="183" customWidth="1"/>
    <col min="8967" max="8967" width="12.375" style="183" customWidth="1"/>
    <col min="8968" max="8968" width="11.375" style="183" customWidth="1"/>
    <col min="8969" max="8969" width="2.25" style="183" customWidth="1"/>
    <col min="8970" max="8970" width="4" style="183" customWidth="1"/>
    <col min="8971" max="8971" width="9" style="183" hidden="1" customWidth="1"/>
    <col min="8972" max="8972" width="6.625" style="183" customWidth="1"/>
    <col min="8973" max="8973" width="9" style="183" hidden="1" customWidth="1"/>
    <col min="8974" max="8974" width="11.5" style="183" customWidth="1"/>
    <col min="8975" max="9216" width="9" style="183"/>
    <col min="9217" max="9217" width="4.25" style="183" customWidth="1"/>
    <col min="9218" max="9218" width="8.125" style="183" customWidth="1"/>
    <col min="9219" max="9219" width="7.25" style="183" customWidth="1"/>
    <col min="9220" max="9220" width="8" style="183" customWidth="1"/>
    <col min="9221" max="9221" width="9" style="183"/>
    <col min="9222" max="9222" width="1.625" style="183" customWidth="1"/>
    <col min="9223" max="9223" width="12.375" style="183" customWidth="1"/>
    <col min="9224" max="9224" width="11.375" style="183" customWidth="1"/>
    <col min="9225" max="9225" width="2.25" style="183" customWidth="1"/>
    <col min="9226" max="9226" width="4" style="183" customWidth="1"/>
    <col min="9227" max="9227" width="9" style="183" hidden="1" customWidth="1"/>
    <col min="9228" max="9228" width="6.625" style="183" customWidth="1"/>
    <col min="9229" max="9229" width="9" style="183" hidden="1" customWidth="1"/>
    <col min="9230" max="9230" width="11.5" style="183" customWidth="1"/>
    <col min="9231" max="9472" width="9" style="183"/>
    <col min="9473" max="9473" width="4.25" style="183" customWidth="1"/>
    <col min="9474" max="9474" width="8.125" style="183" customWidth="1"/>
    <col min="9475" max="9475" width="7.25" style="183" customWidth="1"/>
    <col min="9476" max="9476" width="8" style="183" customWidth="1"/>
    <col min="9477" max="9477" width="9" style="183"/>
    <col min="9478" max="9478" width="1.625" style="183" customWidth="1"/>
    <col min="9479" max="9479" width="12.375" style="183" customWidth="1"/>
    <col min="9480" max="9480" width="11.375" style="183" customWidth="1"/>
    <col min="9481" max="9481" width="2.25" style="183" customWidth="1"/>
    <col min="9482" max="9482" width="4" style="183" customWidth="1"/>
    <col min="9483" max="9483" width="9" style="183" hidden="1" customWidth="1"/>
    <col min="9484" max="9484" width="6.625" style="183" customWidth="1"/>
    <col min="9485" max="9485" width="9" style="183" hidden="1" customWidth="1"/>
    <col min="9486" max="9486" width="11.5" style="183" customWidth="1"/>
    <col min="9487" max="9728" width="9" style="183"/>
    <col min="9729" max="9729" width="4.25" style="183" customWidth="1"/>
    <col min="9730" max="9730" width="8.125" style="183" customWidth="1"/>
    <col min="9731" max="9731" width="7.25" style="183" customWidth="1"/>
    <col min="9732" max="9732" width="8" style="183" customWidth="1"/>
    <col min="9733" max="9733" width="9" style="183"/>
    <col min="9734" max="9734" width="1.625" style="183" customWidth="1"/>
    <col min="9735" max="9735" width="12.375" style="183" customWidth="1"/>
    <col min="9736" max="9736" width="11.375" style="183" customWidth="1"/>
    <col min="9737" max="9737" width="2.25" style="183" customWidth="1"/>
    <col min="9738" max="9738" width="4" style="183" customWidth="1"/>
    <col min="9739" max="9739" width="9" style="183" hidden="1" customWidth="1"/>
    <col min="9740" max="9740" width="6.625" style="183" customWidth="1"/>
    <col min="9741" max="9741" width="9" style="183" hidden="1" customWidth="1"/>
    <col min="9742" max="9742" width="11.5" style="183" customWidth="1"/>
    <col min="9743" max="9984" width="9" style="183"/>
    <col min="9985" max="9985" width="4.25" style="183" customWidth="1"/>
    <col min="9986" max="9986" width="8.125" style="183" customWidth="1"/>
    <col min="9987" max="9987" width="7.25" style="183" customWidth="1"/>
    <col min="9988" max="9988" width="8" style="183" customWidth="1"/>
    <col min="9989" max="9989" width="9" style="183"/>
    <col min="9990" max="9990" width="1.625" style="183" customWidth="1"/>
    <col min="9991" max="9991" width="12.375" style="183" customWidth="1"/>
    <col min="9992" max="9992" width="11.375" style="183" customWidth="1"/>
    <col min="9993" max="9993" width="2.25" style="183" customWidth="1"/>
    <col min="9994" max="9994" width="4" style="183" customWidth="1"/>
    <col min="9995" max="9995" width="9" style="183" hidden="1" customWidth="1"/>
    <col min="9996" max="9996" width="6.625" style="183" customWidth="1"/>
    <col min="9997" max="9997" width="9" style="183" hidden="1" customWidth="1"/>
    <col min="9998" max="9998" width="11.5" style="183" customWidth="1"/>
    <col min="9999" max="10240" width="9" style="183"/>
    <col min="10241" max="10241" width="4.25" style="183" customWidth="1"/>
    <col min="10242" max="10242" width="8.125" style="183" customWidth="1"/>
    <col min="10243" max="10243" width="7.25" style="183" customWidth="1"/>
    <col min="10244" max="10244" width="8" style="183" customWidth="1"/>
    <col min="10245" max="10245" width="9" style="183"/>
    <col min="10246" max="10246" width="1.625" style="183" customWidth="1"/>
    <col min="10247" max="10247" width="12.375" style="183" customWidth="1"/>
    <col min="10248" max="10248" width="11.375" style="183" customWidth="1"/>
    <col min="10249" max="10249" width="2.25" style="183" customWidth="1"/>
    <col min="10250" max="10250" width="4" style="183" customWidth="1"/>
    <col min="10251" max="10251" width="9" style="183" hidden="1" customWidth="1"/>
    <col min="10252" max="10252" width="6.625" style="183" customWidth="1"/>
    <col min="10253" max="10253" width="9" style="183" hidden="1" customWidth="1"/>
    <col min="10254" max="10254" width="11.5" style="183" customWidth="1"/>
    <col min="10255" max="10496" width="9" style="183"/>
    <col min="10497" max="10497" width="4.25" style="183" customWidth="1"/>
    <col min="10498" max="10498" width="8.125" style="183" customWidth="1"/>
    <col min="10499" max="10499" width="7.25" style="183" customWidth="1"/>
    <col min="10500" max="10500" width="8" style="183" customWidth="1"/>
    <col min="10501" max="10501" width="9" style="183"/>
    <col min="10502" max="10502" width="1.625" style="183" customWidth="1"/>
    <col min="10503" max="10503" width="12.375" style="183" customWidth="1"/>
    <col min="10504" max="10504" width="11.375" style="183" customWidth="1"/>
    <col min="10505" max="10505" width="2.25" style="183" customWidth="1"/>
    <col min="10506" max="10506" width="4" style="183" customWidth="1"/>
    <col min="10507" max="10507" width="9" style="183" hidden="1" customWidth="1"/>
    <col min="10508" max="10508" width="6.625" style="183" customWidth="1"/>
    <col min="10509" max="10509" width="9" style="183" hidden="1" customWidth="1"/>
    <col min="10510" max="10510" width="11.5" style="183" customWidth="1"/>
    <col min="10511" max="10752" width="9" style="183"/>
    <col min="10753" max="10753" width="4.25" style="183" customWidth="1"/>
    <col min="10754" max="10754" width="8.125" style="183" customWidth="1"/>
    <col min="10755" max="10755" width="7.25" style="183" customWidth="1"/>
    <col min="10756" max="10756" width="8" style="183" customWidth="1"/>
    <col min="10757" max="10757" width="9" style="183"/>
    <col min="10758" max="10758" width="1.625" style="183" customWidth="1"/>
    <col min="10759" max="10759" width="12.375" style="183" customWidth="1"/>
    <col min="10760" max="10760" width="11.375" style="183" customWidth="1"/>
    <col min="10761" max="10761" width="2.25" style="183" customWidth="1"/>
    <col min="10762" max="10762" width="4" style="183" customWidth="1"/>
    <col min="10763" max="10763" width="9" style="183" hidden="1" customWidth="1"/>
    <col min="10764" max="10764" width="6.625" style="183" customWidth="1"/>
    <col min="10765" max="10765" width="9" style="183" hidden="1" customWidth="1"/>
    <col min="10766" max="10766" width="11.5" style="183" customWidth="1"/>
    <col min="10767" max="11008" width="9" style="183"/>
    <col min="11009" max="11009" width="4.25" style="183" customWidth="1"/>
    <col min="11010" max="11010" width="8.125" style="183" customWidth="1"/>
    <col min="11011" max="11011" width="7.25" style="183" customWidth="1"/>
    <col min="11012" max="11012" width="8" style="183" customWidth="1"/>
    <col min="11013" max="11013" width="9" style="183"/>
    <col min="11014" max="11014" width="1.625" style="183" customWidth="1"/>
    <col min="11015" max="11015" width="12.375" style="183" customWidth="1"/>
    <col min="11016" max="11016" width="11.375" style="183" customWidth="1"/>
    <col min="11017" max="11017" width="2.25" style="183" customWidth="1"/>
    <col min="11018" max="11018" width="4" style="183" customWidth="1"/>
    <col min="11019" max="11019" width="9" style="183" hidden="1" customWidth="1"/>
    <col min="11020" max="11020" width="6.625" style="183" customWidth="1"/>
    <col min="11021" max="11021" width="9" style="183" hidden="1" customWidth="1"/>
    <col min="11022" max="11022" width="11.5" style="183" customWidth="1"/>
    <col min="11023" max="11264" width="9" style="183"/>
    <col min="11265" max="11265" width="4.25" style="183" customWidth="1"/>
    <col min="11266" max="11266" width="8.125" style="183" customWidth="1"/>
    <col min="11267" max="11267" width="7.25" style="183" customWidth="1"/>
    <col min="11268" max="11268" width="8" style="183" customWidth="1"/>
    <col min="11269" max="11269" width="9" style="183"/>
    <col min="11270" max="11270" width="1.625" style="183" customWidth="1"/>
    <col min="11271" max="11271" width="12.375" style="183" customWidth="1"/>
    <col min="11272" max="11272" width="11.375" style="183" customWidth="1"/>
    <col min="11273" max="11273" width="2.25" style="183" customWidth="1"/>
    <col min="11274" max="11274" width="4" style="183" customWidth="1"/>
    <col min="11275" max="11275" width="9" style="183" hidden="1" customWidth="1"/>
    <col min="11276" max="11276" width="6.625" style="183" customWidth="1"/>
    <col min="11277" max="11277" width="9" style="183" hidden="1" customWidth="1"/>
    <col min="11278" max="11278" width="11.5" style="183" customWidth="1"/>
    <col min="11279" max="11520" width="9" style="183"/>
    <col min="11521" max="11521" width="4.25" style="183" customWidth="1"/>
    <col min="11522" max="11522" width="8.125" style="183" customWidth="1"/>
    <col min="11523" max="11523" width="7.25" style="183" customWidth="1"/>
    <col min="11524" max="11524" width="8" style="183" customWidth="1"/>
    <col min="11525" max="11525" width="9" style="183"/>
    <col min="11526" max="11526" width="1.625" style="183" customWidth="1"/>
    <col min="11527" max="11527" width="12.375" style="183" customWidth="1"/>
    <col min="11528" max="11528" width="11.375" style="183" customWidth="1"/>
    <col min="11529" max="11529" width="2.25" style="183" customWidth="1"/>
    <col min="11530" max="11530" width="4" style="183" customWidth="1"/>
    <col min="11531" max="11531" width="9" style="183" hidden="1" customWidth="1"/>
    <col min="11532" max="11532" width="6.625" style="183" customWidth="1"/>
    <col min="11533" max="11533" width="9" style="183" hidden="1" customWidth="1"/>
    <col min="11534" max="11534" width="11.5" style="183" customWidth="1"/>
    <col min="11535" max="11776" width="9" style="183"/>
    <col min="11777" max="11777" width="4.25" style="183" customWidth="1"/>
    <col min="11778" max="11778" width="8.125" style="183" customWidth="1"/>
    <col min="11779" max="11779" width="7.25" style="183" customWidth="1"/>
    <col min="11780" max="11780" width="8" style="183" customWidth="1"/>
    <col min="11781" max="11781" width="9" style="183"/>
    <col min="11782" max="11782" width="1.625" style="183" customWidth="1"/>
    <col min="11783" max="11783" width="12.375" style="183" customWidth="1"/>
    <col min="11784" max="11784" width="11.375" style="183" customWidth="1"/>
    <col min="11785" max="11785" width="2.25" style="183" customWidth="1"/>
    <col min="11786" max="11786" width="4" style="183" customWidth="1"/>
    <col min="11787" max="11787" width="9" style="183" hidden="1" customWidth="1"/>
    <col min="11788" max="11788" width="6.625" style="183" customWidth="1"/>
    <col min="11789" max="11789" width="9" style="183" hidden="1" customWidth="1"/>
    <col min="11790" max="11790" width="11.5" style="183" customWidth="1"/>
    <col min="11791" max="12032" width="9" style="183"/>
    <col min="12033" max="12033" width="4.25" style="183" customWidth="1"/>
    <col min="12034" max="12034" width="8.125" style="183" customWidth="1"/>
    <col min="12035" max="12035" width="7.25" style="183" customWidth="1"/>
    <col min="12036" max="12036" width="8" style="183" customWidth="1"/>
    <col min="12037" max="12037" width="9" style="183"/>
    <col min="12038" max="12038" width="1.625" style="183" customWidth="1"/>
    <col min="12039" max="12039" width="12.375" style="183" customWidth="1"/>
    <col min="12040" max="12040" width="11.375" style="183" customWidth="1"/>
    <col min="12041" max="12041" width="2.25" style="183" customWidth="1"/>
    <col min="12042" max="12042" width="4" style="183" customWidth="1"/>
    <col min="12043" max="12043" width="9" style="183" hidden="1" customWidth="1"/>
    <col min="12044" max="12044" width="6.625" style="183" customWidth="1"/>
    <col min="12045" max="12045" width="9" style="183" hidden="1" customWidth="1"/>
    <col min="12046" max="12046" width="11.5" style="183" customWidth="1"/>
    <col min="12047" max="12288" width="9" style="183"/>
    <col min="12289" max="12289" width="4.25" style="183" customWidth="1"/>
    <col min="12290" max="12290" width="8.125" style="183" customWidth="1"/>
    <col min="12291" max="12291" width="7.25" style="183" customWidth="1"/>
    <col min="12292" max="12292" width="8" style="183" customWidth="1"/>
    <col min="12293" max="12293" width="9" style="183"/>
    <col min="12294" max="12294" width="1.625" style="183" customWidth="1"/>
    <col min="12295" max="12295" width="12.375" style="183" customWidth="1"/>
    <col min="12296" max="12296" width="11.375" style="183" customWidth="1"/>
    <col min="12297" max="12297" width="2.25" style="183" customWidth="1"/>
    <col min="12298" max="12298" width="4" style="183" customWidth="1"/>
    <col min="12299" max="12299" width="9" style="183" hidden="1" customWidth="1"/>
    <col min="12300" max="12300" width="6.625" style="183" customWidth="1"/>
    <col min="12301" max="12301" width="9" style="183" hidden="1" customWidth="1"/>
    <col min="12302" max="12302" width="11.5" style="183" customWidth="1"/>
    <col min="12303" max="12544" width="9" style="183"/>
    <col min="12545" max="12545" width="4.25" style="183" customWidth="1"/>
    <col min="12546" max="12546" width="8.125" style="183" customWidth="1"/>
    <col min="12547" max="12547" width="7.25" style="183" customWidth="1"/>
    <col min="12548" max="12548" width="8" style="183" customWidth="1"/>
    <col min="12549" max="12549" width="9" style="183"/>
    <col min="12550" max="12550" width="1.625" style="183" customWidth="1"/>
    <col min="12551" max="12551" width="12.375" style="183" customWidth="1"/>
    <col min="12552" max="12552" width="11.375" style="183" customWidth="1"/>
    <col min="12553" max="12553" width="2.25" style="183" customWidth="1"/>
    <col min="12554" max="12554" width="4" style="183" customWidth="1"/>
    <col min="12555" max="12555" width="9" style="183" hidden="1" customWidth="1"/>
    <col min="12556" max="12556" width="6.625" style="183" customWidth="1"/>
    <col min="12557" max="12557" width="9" style="183" hidden="1" customWidth="1"/>
    <col min="12558" max="12558" width="11.5" style="183" customWidth="1"/>
    <col min="12559" max="12800" width="9" style="183"/>
    <col min="12801" max="12801" width="4.25" style="183" customWidth="1"/>
    <col min="12802" max="12802" width="8.125" style="183" customWidth="1"/>
    <col min="12803" max="12803" width="7.25" style="183" customWidth="1"/>
    <col min="12804" max="12804" width="8" style="183" customWidth="1"/>
    <col min="12805" max="12805" width="9" style="183"/>
    <col min="12806" max="12806" width="1.625" style="183" customWidth="1"/>
    <col min="12807" max="12807" width="12.375" style="183" customWidth="1"/>
    <col min="12808" max="12808" width="11.375" style="183" customWidth="1"/>
    <col min="12809" max="12809" width="2.25" style="183" customWidth="1"/>
    <col min="12810" max="12810" width="4" style="183" customWidth="1"/>
    <col min="12811" max="12811" width="9" style="183" hidden="1" customWidth="1"/>
    <col min="12812" max="12812" width="6.625" style="183" customWidth="1"/>
    <col min="12813" max="12813" width="9" style="183" hidden="1" customWidth="1"/>
    <col min="12814" max="12814" width="11.5" style="183" customWidth="1"/>
    <col min="12815" max="13056" width="9" style="183"/>
    <col min="13057" max="13057" width="4.25" style="183" customWidth="1"/>
    <col min="13058" max="13058" width="8.125" style="183" customWidth="1"/>
    <col min="13059" max="13059" width="7.25" style="183" customWidth="1"/>
    <col min="13060" max="13060" width="8" style="183" customWidth="1"/>
    <col min="13061" max="13061" width="9" style="183"/>
    <col min="13062" max="13062" width="1.625" style="183" customWidth="1"/>
    <col min="13063" max="13063" width="12.375" style="183" customWidth="1"/>
    <col min="13064" max="13064" width="11.375" style="183" customWidth="1"/>
    <col min="13065" max="13065" width="2.25" style="183" customWidth="1"/>
    <col min="13066" max="13066" width="4" style="183" customWidth="1"/>
    <col min="13067" max="13067" width="9" style="183" hidden="1" customWidth="1"/>
    <col min="13068" max="13068" width="6.625" style="183" customWidth="1"/>
    <col min="13069" max="13069" width="9" style="183" hidden="1" customWidth="1"/>
    <col min="13070" max="13070" width="11.5" style="183" customWidth="1"/>
    <col min="13071" max="13312" width="9" style="183"/>
    <col min="13313" max="13313" width="4.25" style="183" customWidth="1"/>
    <col min="13314" max="13314" width="8.125" style="183" customWidth="1"/>
    <col min="13315" max="13315" width="7.25" style="183" customWidth="1"/>
    <col min="13316" max="13316" width="8" style="183" customWidth="1"/>
    <col min="13317" max="13317" width="9" style="183"/>
    <col min="13318" max="13318" width="1.625" style="183" customWidth="1"/>
    <col min="13319" max="13319" width="12.375" style="183" customWidth="1"/>
    <col min="13320" max="13320" width="11.375" style="183" customWidth="1"/>
    <col min="13321" max="13321" width="2.25" style="183" customWidth="1"/>
    <col min="13322" max="13322" width="4" style="183" customWidth="1"/>
    <col min="13323" max="13323" width="9" style="183" hidden="1" customWidth="1"/>
    <col min="13324" max="13324" width="6.625" style="183" customWidth="1"/>
    <col min="13325" max="13325" width="9" style="183" hidden="1" customWidth="1"/>
    <col min="13326" max="13326" width="11.5" style="183" customWidth="1"/>
    <col min="13327" max="13568" width="9" style="183"/>
    <col min="13569" max="13569" width="4.25" style="183" customWidth="1"/>
    <col min="13570" max="13570" width="8.125" style="183" customWidth="1"/>
    <col min="13571" max="13571" width="7.25" style="183" customWidth="1"/>
    <col min="13572" max="13572" width="8" style="183" customWidth="1"/>
    <col min="13573" max="13573" width="9" style="183"/>
    <col min="13574" max="13574" width="1.625" style="183" customWidth="1"/>
    <col min="13575" max="13575" width="12.375" style="183" customWidth="1"/>
    <col min="13576" max="13576" width="11.375" style="183" customWidth="1"/>
    <col min="13577" max="13577" width="2.25" style="183" customWidth="1"/>
    <col min="13578" max="13578" width="4" style="183" customWidth="1"/>
    <col min="13579" max="13579" width="9" style="183" hidden="1" customWidth="1"/>
    <col min="13580" max="13580" width="6.625" style="183" customWidth="1"/>
    <col min="13581" max="13581" width="9" style="183" hidden="1" customWidth="1"/>
    <col min="13582" max="13582" width="11.5" style="183" customWidth="1"/>
    <col min="13583" max="13824" width="9" style="183"/>
    <col min="13825" max="13825" width="4.25" style="183" customWidth="1"/>
    <col min="13826" max="13826" width="8.125" style="183" customWidth="1"/>
    <col min="13827" max="13827" width="7.25" style="183" customWidth="1"/>
    <col min="13828" max="13828" width="8" style="183" customWidth="1"/>
    <col min="13829" max="13829" width="9" style="183"/>
    <col min="13830" max="13830" width="1.625" style="183" customWidth="1"/>
    <col min="13831" max="13831" width="12.375" style="183" customWidth="1"/>
    <col min="13832" max="13832" width="11.375" style="183" customWidth="1"/>
    <col min="13833" max="13833" width="2.25" style="183" customWidth="1"/>
    <col min="13834" max="13834" width="4" style="183" customWidth="1"/>
    <col min="13835" max="13835" width="9" style="183" hidden="1" customWidth="1"/>
    <col min="13836" max="13836" width="6.625" style="183" customWidth="1"/>
    <col min="13837" max="13837" width="9" style="183" hidden="1" customWidth="1"/>
    <col min="13838" max="13838" width="11.5" style="183" customWidth="1"/>
    <col min="13839" max="14080" width="9" style="183"/>
    <col min="14081" max="14081" width="4.25" style="183" customWidth="1"/>
    <col min="14082" max="14082" width="8.125" style="183" customWidth="1"/>
    <col min="14083" max="14083" width="7.25" style="183" customWidth="1"/>
    <col min="14084" max="14084" width="8" style="183" customWidth="1"/>
    <col min="14085" max="14085" width="9" style="183"/>
    <col min="14086" max="14086" width="1.625" style="183" customWidth="1"/>
    <col min="14087" max="14087" width="12.375" style="183" customWidth="1"/>
    <col min="14088" max="14088" width="11.375" style="183" customWidth="1"/>
    <col min="14089" max="14089" width="2.25" style="183" customWidth="1"/>
    <col min="14090" max="14090" width="4" style="183" customWidth="1"/>
    <col min="14091" max="14091" width="9" style="183" hidden="1" customWidth="1"/>
    <col min="14092" max="14092" width="6.625" style="183" customWidth="1"/>
    <col min="14093" max="14093" width="9" style="183" hidden="1" customWidth="1"/>
    <col min="14094" max="14094" width="11.5" style="183" customWidth="1"/>
    <col min="14095" max="14336" width="9" style="183"/>
    <col min="14337" max="14337" width="4.25" style="183" customWidth="1"/>
    <col min="14338" max="14338" width="8.125" style="183" customWidth="1"/>
    <col min="14339" max="14339" width="7.25" style="183" customWidth="1"/>
    <col min="14340" max="14340" width="8" style="183" customWidth="1"/>
    <col min="14341" max="14341" width="9" style="183"/>
    <col min="14342" max="14342" width="1.625" style="183" customWidth="1"/>
    <col min="14343" max="14343" width="12.375" style="183" customWidth="1"/>
    <col min="14344" max="14344" width="11.375" style="183" customWidth="1"/>
    <col min="14345" max="14345" width="2.25" style="183" customWidth="1"/>
    <col min="14346" max="14346" width="4" style="183" customWidth="1"/>
    <col min="14347" max="14347" width="9" style="183" hidden="1" customWidth="1"/>
    <col min="14348" max="14348" width="6.625" style="183" customWidth="1"/>
    <col min="14349" max="14349" width="9" style="183" hidden="1" customWidth="1"/>
    <col min="14350" max="14350" width="11.5" style="183" customWidth="1"/>
    <col min="14351" max="14592" width="9" style="183"/>
    <col min="14593" max="14593" width="4.25" style="183" customWidth="1"/>
    <col min="14594" max="14594" width="8.125" style="183" customWidth="1"/>
    <col min="14595" max="14595" width="7.25" style="183" customWidth="1"/>
    <col min="14596" max="14596" width="8" style="183" customWidth="1"/>
    <col min="14597" max="14597" width="9" style="183"/>
    <col min="14598" max="14598" width="1.625" style="183" customWidth="1"/>
    <col min="14599" max="14599" width="12.375" style="183" customWidth="1"/>
    <col min="14600" max="14600" width="11.375" style="183" customWidth="1"/>
    <col min="14601" max="14601" width="2.25" style="183" customWidth="1"/>
    <col min="14602" max="14602" width="4" style="183" customWidth="1"/>
    <col min="14603" max="14603" width="9" style="183" hidden="1" customWidth="1"/>
    <col min="14604" max="14604" width="6.625" style="183" customWidth="1"/>
    <col min="14605" max="14605" width="9" style="183" hidden="1" customWidth="1"/>
    <col min="14606" max="14606" width="11.5" style="183" customWidth="1"/>
    <col min="14607" max="14848" width="9" style="183"/>
    <col min="14849" max="14849" width="4.25" style="183" customWidth="1"/>
    <col min="14850" max="14850" width="8.125" style="183" customWidth="1"/>
    <col min="14851" max="14851" width="7.25" style="183" customWidth="1"/>
    <col min="14852" max="14852" width="8" style="183" customWidth="1"/>
    <col min="14853" max="14853" width="9" style="183"/>
    <col min="14854" max="14854" width="1.625" style="183" customWidth="1"/>
    <col min="14855" max="14855" width="12.375" style="183" customWidth="1"/>
    <col min="14856" max="14856" width="11.375" style="183" customWidth="1"/>
    <col min="14857" max="14857" width="2.25" style="183" customWidth="1"/>
    <col min="14858" max="14858" width="4" style="183" customWidth="1"/>
    <col min="14859" max="14859" width="9" style="183" hidden="1" customWidth="1"/>
    <col min="14860" max="14860" width="6.625" style="183" customWidth="1"/>
    <col min="14861" max="14861" width="9" style="183" hidden="1" customWidth="1"/>
    <col min="14862" max="14862" width="11.5" style="183" customWidth="1"/>
    <col min="14863" max="15104" width="9" style="183"/>
    <col min="15105" max="15105" width="4.25" style="183" customWidth="1"/>
    <col min="15106" max="15106" width="8.125" style="183" customWidth="1"/>
    <col min="15107" max="15107" width="7.25" style="183" customWidth="1"/>
    <col min="15108" max="15108" width="8" style="183" customWidth="1"/>
    <col min="15109" max="15109" width="9" style="183"/>
    <col min="15110" max="15110" width="1.625" style="183" customWidth="1"/>
    <col min="15111" max="15111" width="12.375" style="183" customWidth="1"/>
    <col min="15112" max="15112" width="11.375" style="183" customWidth="1"/>
    <col min="15113" max="15113" width="2.25" style="183" customWidth="1"/>
    <col min="15114" max="15114" width="4" style="183" customWidth="1"/>
    <col min="15115" max="15115" width="9" style="183" hidden="1" customWidth="1"/>
    <col min="15116" max="15116" width="6.625" style="183" customWidth="1"/>
    <col min="15117" max="15117" width="9" style="183" hidden="1" customWidth="1"/>
    <col min="15118" max="15118" width="11.5" style="183" customWidth="1"/>
    <col min="15119" max="15360" width="9" style="183"/>
    <col min="15361" max="15361" width="4.25" style="183" customWidth="1"/>
    <col min="15362" max="15362" width="8.125" style="183" customWidth="1"/>
    <col min="15363" max="15363" width="7.25" style="183" customWidth="1"/>
    <col min="15364" max="15364" width="8" style="183" customWidth="1"/>
    <col min="15365" max="15365" width="9" style="183"/>
    <col min="15366" max="15366" width="1.625" style="183" customWidth="1"/>
    <col min="15367" max="15367" width="12.375" style="183" customWidth="1"/>
    <col min="15368" max="15368" width="11.375" style="183" customWidth="1"/>
    <col min="15369" max="15369" width="2.25" style="183" customWidth="1"/>
    <col min="15370" max="15370" width="4" style="183" customWidth="1"/>
    <col min="15371" max="15371" width="9" style="183" hidden="1" customWidth="1"/>
    <col min="15372" max="15372" width="6.625" style="183" customWidth="1"/>
    <col min="15373" max="15373" width="9" style="183" hidden="1" customWidth="1"/>
    <col min="15374" max="15374" width="11.5" style="183" customWidth="1"/>
    <col min="15375" max="15616" width="9" style="183"/>
    <col min="15617" max="15617" width="4.25" style="183" customWidth="1"/>
    <col min="15618" max="15618" width="8.125" style="183" customWidth="1"/>
    <col min="15619" max="15619" width="7.25" style="183" customWidth="1"/>
    <col min="15620" max="15620" width="8" style="183" customWidth="1"/>
    <col min="15621" max="15621" width="9" style="183"/>
    <col min="15622" max="15622" width="1.625" style="183" customWidth="1"/>
    <col min="15623" max="15623" width="12.375" style="183" customWidth="1"/>
    <col min="15624" max="15624" width="11.375" style="183" customWidth="1"/>
    <col min="15625" max="15625" width="2.25" style="183" customWidth="1"/>
    <col min="15626" max="15626" width="4" style="183" customWidth="1"/>
    <col min="15627" max="15627" width="9" style="183" hidden="1" customWidth="1"/>
    <col min="15628" max="15628" width="6.625" style="183" customWidth="1"/>
    <col min="15629" max="15629" width="9" style="183" hidden="1" customWidth="1"/>
    <col min="15630" max="15630" width="11.5" style="183" customWidth="1"/>
    <col min="15631" max="15872" width="9" style="183"/>
    <col min="15873" max="15873" width="4.25" style="183" customWidth="1"/>
    <col min="15874" max="15874" width="8.125" style="183" customWidth="1"/>
    <col min="15875" max="15875" width="7.25" style="183" customWidth="1"/>
    <col min="15876" max="15876" width="8" style="183" customWidth="1"/>
    <col min="15877" max="15877" width="9" style="183"/>
    <col min="15878" max="15878" width="1.625" style="183" customWidth="1"/>
    <col min="15879" max="15879" width="12.375" style="183" customWidth="1"/>
    <col min="15880" max="15880" width="11.375" style="183" customWidth="1"/>
    <col min="15881" max="15881" width="2.25" style="183" customWidth="1"/>
    <col min="15882" max="15882" width="4" style="183" customWidth="1"/>
    <col min="15883" max="15883" width="9" style="183" hidden="1" customWidth="1"/>
    <col min="15884" max="15884" width="6.625" style="183" customWidth="1"/>
    <col min="15885" max="15885" width="9" style="183" hidden="1" customWidth="1"/>
    <col min="15886" max="15886" width="11.5" style="183" customWidth="1"/>
    <col min="15887" max="16128" width="9" style="183"/>
    <col min="16129" max="16129" width="4.25" style="183" customWidth="1"/>
    <col min="16130" max="16130" width="8.125" style="183" customWidth="1"/>
    <col min="16131" max="16131" width="7.25" style="183" customWidth="1"/>
    <col min="16132" max="16132" width="8" style="183" customWidth="1"/>
    <col min="16133" max="16133" width="9" style="183"/>
    <col min="16134" max="16134" width="1.625" style="183" customWidth="1"/>
    <col min="16135" max="16135" width="12.375" style="183" customWidth="1"/>
    <col min="16136" max="16136" width="11.375" style="183" customWidth="1"/>
    <col min="16137" max="16137" width="2.25" style="183" customWidth="1"/>
    <col min="16138" max="16138" width="4" style="183" customWidth="1"/>
    <col min="16139" max="16139" width="9" style="183" hidden="1" customWidth="1"/>
    <col min="16140" max="16140" width="6.625" style="183" customWidth="1"/>
    <col min="16141" max="16141" width="9" style="183" hidden="1" customWidth="1"/>
    <col min="16142" max="16142" width="11.5" style="183" customWidth="1"/>
    <col min="16143" max="16384" width="9" style="183"/>
  </cols>
  <sheetData>
    <row r="1" customHeight="1" spans="1:14">
      <c r="A1" s="184" t="s">
        <v>0</v>
      </c>
      <c r="B1" s="184"/>
      <c r="C1" s="184"/>
      <c r="D1" s="184"/>
      <c r="E1" s="184"/>
      <c r="F1" s="184"/>
      <c r="G1" s="184"/>
      <c r="H1" s="184"/>
      <c r="I1" s="184"/>
      <c r="J1" s="184"/>
      <c r="K1" s="184"/>
      <c r="L1" s="184"/>
      <c r="M1" s="184"/>
      <c r="N1" s="184"/>
    </row>
    <row r="2" ht="20.25" customHeight="1" spans="1:15">
      <c r="A2" s="185" t="s">
        <v>1</v>
      </c>
      <c r="B2" s="185"/>
      <c r="C2" s="185"/>
      <c r="D2" s="185"/>
      <c r="E2" s="185"/>
      <c r="F2" s="185"/>
      <c r="G2" s="185"/>
      <c r="H2" s="185"/>
      <c r="I2" s="185"/>
      <c r="J2" s="185"/>
      <c r="K2" s="185"/>
      <c r="L2" s="185"/>
      <c r="M2" s="185"/>
      <c r="N2" s="185"/>
      <c r="O2" s="200"/>
    </row>
    <row r="3" ht="15.75" customHeight="1" spans="1:14">
      <c r="A3" s="186" t="s">
        <v>2</v>
      </c>
      <c r="B3" s="187"/>
      <c r="C3" s="187"/>
      <c r="D3" s="187"/>
      <c r="E3" s="187"/>
      <c r="F3" s="187"/>
      <c r="G3" s="187"/>
      <c r="H3" s="187"/>
      <c r="I3" s="187"/>
      <c r="J3" s="187"/>
      <c r="K3" s="187"/>
      <c r="L3" s="187"/>
      <c r="M3" s="187"/>
      <c r="N3" s="187"/>
    </row>
    <row r="4" ht="14.25" customHeight="1" spans="1:14">
      <c r="A4" s="188" t="s">
        <v>3</v>
      </c>
      <c r="B4" s="188"/>
      <c r="C4" s="189" t="s">
        <v>457</v>
      </c>
      <c r="D4" s="190"/>
      <c r="E4" s="190"/>
      <c r="F4" s="190"/>
      <c r="G4" s="190"/>
      <c r="H4" s="190"/>
      <c r="I4" s="190"/>
      <c r="J4" s="190"/>
      <c r="K4" s="190"/>
      <c r="L4" s="190"/>
      <c r="M4" s="190"/>
      <c r="N4" s="194"/>
    </row>
    <row r="5" ht="14.25" customHeight="1" spans="1:14">
      <c r="A5" s="188" t="s">
        <v>5</v>
      </c>
      <c r="B5" s="188"/>
      <c r="C5" s="189" t="s">
        <v>6</v>
      </c>
      <c r="D5" s="190"/>
      <c r="E5" s="190"/>
      <c r="F5" s="190"/>
      <c r="G5" s="190"/>
      <c r="H5" s="188" t="s">
        <v>7</v>
      </c>
      <c r="I5" s="188"/>
      <c r="J5" s="201" t="s">
        <v>443</v>
      </c>
      <c r="K5" s="190"/>
      <c r="L5" s="190"/>
      <c r="M5" s="190"/>
      <c r="N5" s="194"/>
    </row>
    <row r="6" ht="14.25" customHeight="1" spans="1:14">
      <c r="A6" s="188" t="s">
        <v>9</v>
      </c>
      <c r="B6" s="188"/>
      <c r="C6" s="189" t="s">
        <v>458</v>
      </c>
      <c r="D6" s="190"/>
      <c r="E6" s="190"/>
      <c r="F6" s="190"/>
      <c r="G6" s="190"/>
      <c r="H6" s="188" t="s">
        <v>11</v>
      </c>
      <c r="I6" s="188"/>
      <c r="J6" s="202">
        <v>85953125</v>
      </c>
      <c r="K6" s="190"/>
      <c r="L6" s="190"/>
      <c r="M6" s="190"/>
      <c r="N6" s="194"/>
    </row>
    <row r="7" ht="14.25" customHeight="1" spans="1:14">
      <c r="A7" s="191" t="s">
        <v>12</v>
      </c>
      <c r="B7" s="188"/>
      <c r="C7" s="188"/>
      <c r="D7" s="188"/>
      <c r="E7" s="188" t="s">
        <v>13</v>
      </c>
      <c r="F7" s="188" t="s">
        <v>14</v>
      </c>
      <c r="G7" s="188"/>
      <c r="H7" s="188" t="s">
        <v>15</v>
      </c>
      <c r="I7" s="188"/>
      <c r="J7" s="188" t="s">
        <v>16</v>
      </c>
      <c r="K7" s="188"/>
      <c r="L7" s="188" t="s">
        <v>17</v>
      </c>
      <c r="M7" s="188"/>
      <c r="N7" s="188" t="s">
        <v>18</v>
      </c>
    </row>
    <row r="8" ht="14.25" customHeight="1" spans="1:14">
      <c r="A8" s="188"/>
      <c r="B8" s="188"/>
      <c r="C8" s="192" t="s">
        <v>19</v>
      </c>
      <c r="D8" s="192"/>
      <c r="E8" s="193">
        <v>15110.47</v>
      </c>
      <c r="F8" s="193">
        <v>20732.57</v>
      </c>
      <c r="G8" s="193"/>
      <c r="H8" s="193">
        <v>17444.23</v>
      </c>
      <c r="I8" s="193"/>
      <c r="J8" s="188">
        <v>10</v>
      </c>
      <c r="K8" s="188"/>
      <c r="L8" s="203">
        <v>0.8414</v>
      </c>
      <c r="M8" s="193"/>
      <c r="N8" s="193">
        <v>8</v>
      </c>
    </row>
    <row r="9" ht="15" customHeight="1" spans="1:14">
      <c r="A9" s="188"/>
      <c r="B9" s="188"/>
      <c r="C9" s="188" t="s">
        <v>22</v>
      </c>
      <c r="D9" s="188"/>
      <c r="E9" s="193">
        <v>10072.94</v>
      </c>
      <c r="F9" s="193">
        <v>15695.04</v>
      </c>
      <c r="G9" s="193"/>
      <c r="H9" s="193">
        <v>14269.02</v>
      </c>
      <c r="I9" s="193"/>
      <c r="J9" s="193" t="s">
        <v>23</v>
      </c>
      <c r="K9" s="193"/>
      <c r="L9" s="203">
        <f>H9/F9</f>
        <v>0.909141996452382</v>
      </c>
      <c r="M9" s="193"/>
      <c r="N9" s="193" t="s">
        <v>23</v>
      </c>
    </row>
    <row r="10" ht="15" customHeight="1" spans="1:14">
      <c r="A10" s="188"/>
      <c r="B10" s="188"/>
      <c r="C10" s="188" t="s">
        <v>24</v>
      </c>
      <c r="D10" s="188"/>
      <c r="E10" s="193">
        <v>5037.53</v>
      </c>
      <c r="F10" s="193">
        <v>5037.53</v>
      </c>
      <c r="G10" s="193"/>
      <c r="H10" s="193">
        <v>3175.21</v>
      </c>
      <c r="I10" s="193"/>
      <c r="J10" s="193" t="s">
        <v>23</v>
      </c>
      <c r="K10" s="193"/>
      <c r="L10" s="203">
        <f>H10/F10</f>
        <v>0.630310886486036</v>
      </c>
      <c r="M10" s="193"/>
      <c r="N10" s="193" t="s">
        <v>23</v>
      </c>
    </row>
    <row r="11" ht="15" customHeight="1" spans="1:14">
      <c r="A11" s="188"/>
      <c r="B11" s="188"/>
      <c r="C11" s="188" t="s">
        <v>25</v>
      </c>
      <c r="D11" s="188"/>
      <c r="E11" s="193"/>
      <c r="F11" s="193"/>
      <c r="G11" s="193"/>
      <c r="H11" s="193"/>
      <c r="I11" s="193"/>
      <c r="J11" s="193" t="s">
        <v>23</v>
      </c>
      <c r="K11" s="193"/>
      <c r="L11" s="193"/>
      <c r="M11" s="193"/>
      <c r="N11" s="193" t="s">
        <v>23</v>
      </c>
    </row>
    <row r="12" spans="1:14">
      <c r="A12" s="188" t="s">
        <v>26</v>
      </c>
      <c r="B12" s="188" t="s">
        <v>27</v>
      </c>
      <c r="C12" s="188"/>
      <c r="D12" s="188"/>
      <c r="E12" s="188"/>
      <c r="F12" s="188"/>
      <c r="G12" s="188"/>
      <c r="H12" s="188" t="s">
        <v>28</v>
      </c>
      <c r="I12" s="188"/>
      <c r="J12" s="188"/>
      <c r="K12" s="188"/>
      <c r="L12" s="188"/>
      <c r="M12" s="188"/>
      <c r="N12" s="188"/>
    </row>
    <row r="13" ht="91.5" customHeight="1" spans="1:14">
      <c r="A13" s="188"/>
      <c r="B13" s="189" t="s">
        <v>459</v>
      </c>
      <c r="C13" s="190"/>
      <c r="D13" s="190"/>
      <c r="E13" s="190"/>
      <c r="F13" s="190"/>
      <c r="G13" s="194"/>
      <c r="H13" s="189" t="s">
        <v>460</v>
      </c>
      <c r="I13" s="190"/>
      <c r="J13" s="190"/>
      <c r="K13" s="190"/>
      <c r="L13" s="190"/>
      <c r="M13" s="190"/>
      <c r="N13" s="194"/>
    </row>
    <row r="14" ht="43.5" customHeight="1" spans="1:14">
      <c r="A14" s="191" t="s">
        <v>31</v>
      </c>
      <c r="B14" s="188" t="s">
        <v>32</v>
      </c>
      <c r="C14" s="188" t="s">
        <v>33</v>
      </c>
      <c r="D14" s="191" t="s">
        <v>34</v>
      </c>
      <c r="E14" s="188"/>
      <c r="F14" s="188"/>
      <c r="G14" s="191" t="s">
        <v>35</v>
      </c>
      <c r="H14" s="191" t="s">
        <v>36</v>
      </c>
      <c r="I14" s="188" t="s">
        <v>16</v>
      </c>
      <c r="J14" s="188"/>
      <c r="K14" s="188" t="s">
        <v>18</v>
      </c>
      <c r="L14" s="188"/>
      <c r="M14" s="188" t="s">
        <v>37</v>
      </c>
      <c r="N14" s="188"/>
    </row>
    <row r="15" ht="75.75" customHeight="1" spans="1:14">
      <c r="A15" s="191"/>
      <c r="B15" s="188" t="s">
        <v>38</v>
      </c>
      <c r="C15" s="188" t="s">
        <v>39</v>
      </c>
      <c r="D15" s="195" t="s">
        <v>461</v>
      </c>
      <c r="E15" s="195"/>
      <c r="F15" s="195"/>
      <c r="G15" s="196" t="s">
        <v>462</v>
      </c>
      <c r="H15" s="196" t="s">
        <v>463</v>
      </c>
      <c r="I15" s="193">
        <v>20</v>
      </c>
      <c r="J15" s="193"/>
      <c r="K15" s="193">
        <v>20</v>
      </c>
      <c r="L15" s="193"/>
      <c r="M15" s="193"/>
      <c r="N15" s="193"/>
    </row>
    <row r="16" ht="42" customHeight="1" spans="1:14">
      <c r="A16" s="191"/>
      <c r="B16" s="188"/>
      <c r="C16" s="188" t="s">
        <v>43</v>
      </c>
      <c r="D16" s="195" t="s">
        <v>464</v>
      </c>
      <c r="E16" s="195"/>
      <c r="F16" s="195"/>
      <c r="G16" s="196" t="s">
        <v>465</v>
      </c>
      <c r="H16" s="196" t="s">
        <v>45</v>
      </c>
      <c r="I16" s="193">
        <v>10</v>
      </c>
      <c r="J16" s="193"/>
      <c r="K16" s="193">
        <v>10</v>
      </c>
      <c r="L16" s="193"/>
      <c r="M16" s="193"/>
      <c r="N16" s="193"/>
    </row>
    <row r="17" ht="70.5" customHeight="1" spans="1:14">
      <c r="A17" s="191"/>
      <c r="B17" s="188"/>
      <c r="C17" s="188" t="s">
        <v>46</v>
      </c>
      <c r="D17" s="195" t="s">
        <v>466</v>
      </c>
      <c r="E17" s="195"/>
      <c r="F17" s="195"/>
      <c r="G17" s="196" t="s">
        <v>465</v>
      </c>
      <c r="H17" s="196" t="s">
        <v>45</v>
      </c>
      <c r="I17" s="193">
        <v>10</v>
      </c>
      <c r="J17" s="193"/>
      <c r="K17" s="193">
        <v>10</v>
      </c>
      <c r="L17" s="193"/>
      <c r="M17" s="193"/>
      <c r="N17" s="193"/>
    </row>
    <row r="18" ht="24.75" customHeight="1" spans="1:14">
      <c r="A18" s="191"/>
      <c r="B18" s="191" t="s">
        <v>48</v>
      </c>
      <c r="C18" s="191" t="s">
        <v>49</v>
      </c>
      <c r="D18" s="195" t="s">
        <v>450</v>
      </c>
      <c r="E18" s="195"/>
      <c r="F18" s="195"/>
      <c r="G18" s="196" t="s">
        <v>467</v>
      </c>
      <c r="H18" s="196" t="s">
        <v>468</v>
      </c>
      <c r="I18" s="193">
        <v>20</v>
      </c>
      <c r="J18" s="193"/>
      <c r="K18" s="193">
        <v>20</v>
      </c>
      <c r="L18" s="193"/>
      <c r="M18" s="196" t="s">
        <v>469</v>
      </c>
      <c r="N18" s="193"/>
    </row>
    <row r="19" ht="31.5" customHeight="1" spans="1:14">
      <c r="A19" s="191"/>
      <c r="B19" s="191" t="s">
        <v>51</v>
      </c>
      <c r="C19" s="191" t="s">
        <v>52</v>
      </c>
      <c r="D19" s="195" t="s">
        <v>470</v>
      </c>
      <c r="E19" s="195"/>
      <c r="F19" s="195"/>
      <c r="G19" s="196" t="s">
        <v>465</v>
      </c>
      <c r="H19" s="196" t="s">
        <v>45</v>
      </c>
      <c r="I19" s="193">
        <v>20</v>
      </c>
      <c r="J19" s="193"/>
      <c r="K19" s="193">
        <v>20</v>
      </c>
      <c r="L19" s="193"/>
      <c r="M19" s="193"/>
      <c r="N19" s="193"/>
    </row>
    <row r="20" ht="30" customHeight="1" spans="1:14">
      <c r="A20" s="191"/>
      <c r="B20" s="191" t="s">
        <v>55</v>
      </c>
      <c r="C20" s="188" t="s">
        <v>56</v>
      </c>
      <c r="D20" s="195" t="s">
        <v>454</v>
      </c>
      <c r="E20" s="195"/>
      <c r="F20" s="195"/>
      <c r="G20" s="196" t="s">
        <v>471</v>
      </c>
      <c r="H20" s="197">
        <v>0.9</v>
      </c>
      <c r="I20" s="193">
        <v>10</v>
      </c>
      <c r="J20" s="193"/>
      <c r="K20" s="193">
        <v>10</v>
      </c>
      <c r="L20" s="193"/>
      <c r="M20" s="193"/>
      <c r="N20" s="193"/>
    </row>
    <row r="21" ht="24.75" customHeight="1" spans="1:14">
      <c r="A21" s="188" t="s">
        <v>59</v>
      </c>
      <c r="B21" s="188"/>
      <c r="C21" s="188"/>
      <c r="D21" s="188"/>
      <c r="E21" s="188"/>
      <c r="F21" s="188"/>
      <c r="G21" s="188"/>
      <c r="H21" s="188"/>
      <c r="I21" s="188">
        <v>100</v>
      </c>
      <c r="J21" s="188"/>
      <c r="K21" s="193">
        <v>98</v>
      </c>
      <c r="L21" s="193"/>
      <c r="M21" s="204"/>
      <c r="N21" s="204"/>
    </row>
    <row r="22" ht="31.5" customHeight="1" spans="1:14">
      <c r="A22" s="198" t="s">
        <v>472</v>
      </c>
      <c r="B22" s="199"/>
      <c r="C22" s="199"/>
      <c r="D22" s="199"/>
      <c r="E22" s="199"/>
      <c r="F22" s="199"/>
      <c r="G22" s="199"/>
      <c r="H22" s="199"/>
      <c r="I22" s="199"/>
      <c r="J22" s="199"/>
      <c r="K22" s="199"/>
      <c r="L22" s="199"/>
      <c r="M22" s="199"/>
      <c r="N22" s="199"/>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orientation="portrait"/>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O22"/>
  <sheetViews>
    <sheetView workbookViewId="0">
      <selection activeCell="C4" sqref="C4:N4"/>
    </sheetView>
  </sheetViews>
  <sheetFormatPr defaultColWidth="9" defaultRowHeight="13.5" customHeight="1"/>
  <cols>
    <col min="1" max="1" width="4.25" style="183" customWidth="1"/>
    <col min="2" max="2" width="8.125" style="183" customWidth="1"/>
    <col min="3" max="3" width="7.25" style="183" customWidth="1"/>
    <col min="4" max="4" width="8" style="183" customWidth="1"/>
    <col min="5" max="5" width="9" style="183"/>
    <col min="6" max="6" width="1.625" style="183" customWidth="1"/>
    <col min="7" max="7" width="12.375" style="183" customWidth="1"/>
    <col min="8" max="8" width="11.375" style="183" customWidth="1"/>
    <col min="9" max="9" width="2.25" style="183" customWidth="1"/>
    <col min="10" max="10" width="4" style="183" customWidth="1"/>
    <col min="11" max="11" width="1" style="183" hidden="1" customWidth="1"/>
    <col min="12" max="12" width="6.625" style="183" customWidth="1"/>
    <col min="13" max="13" width="0.875" style="183" hidden="1" customWidth="1"/>
    <col min="14" max="14" width="11.5" style="183" customWidth="1"/>
    <col min="15" max="256" width="9" style="183"/>
    <col min="257" max="257" width="4.25" style="183" customWidth="1"/>
    <col min="258" max="258" width="8.125" style="183" customWidth="1"/>
    <col min="259" max="259" width="7.25" style="183" customWidth="1"/>
    <col min="260" max="260" width="8" style="183" customWidth="1"/>
    <col min="261" max="261" width="9" style="183"/>
    <col min="262" max="262" width="1.625" style="183" customWidth="1"/>
    <col min="263" max="263" width="12.375" style="183" customWidth="1"/>
    <col min="264" max="264" width="11.375" style="183" customWidth="1"/>
    <col min="265" max="265" width="2.25" style="183" customWidth="1"/>
    <col min="266" max="266" width="4" style="183" customWidth="1"/>
    <col min="267" max="267" width="9" style="183" hidden="1" customWidth="1"/>
    <col min="268" max="268" width="6.625" style="183" customWidth="1"/>
    <col min="269" max="269" width="9" style="183" hidden="1" customWidth="1"/>
    <col min="270" max="270" width="11.5" style="183" customWidth="1"/>
    <col min="271" max="512" width="9" style="183"/>
    <col min="513" max="513" width="4.25" style="183" customWidth="1"/>
    <col min="514" max="514" width="8.125" style="183" customWidth="1"/>
    <col min="515" max="515" width="7.25" style="183" customWidth="1"/>
    <col min="516" max="516" width="8" style="183" customWidth="1"/>
    <col min="517" max="517" width="9" style="183"/>
    <col min="518" max="518" width="1.625" style="183" customWidth="1"/>
    <col min="519" max="519" width="12.375" style="183" customWidth="1"/>
    <col min="520" max="520" width="11.375" style="183" customWidth="1"/>
    <col min="521" max="521" width="2.25" style="183" customWidth="1"/>
    <col min="522" max="522" width="4" style="183" customWidth="1"/>
    <col min="523" max="523" width="9" style="183" hidden="1" customWidth="1"/>
    <col min="524" max="524" width="6.625" style="183" customWidth="1"/>
    <col min="525" max="525" width="9" style="183" hidden="1" customWidth="1"/>
    <col min="526" max="526" width="11.5" style="183" customWidth="1"/>
    <col min="527" max="768" width="9" style="183"/>
    <col min="769" max="769" width="4.25" style="183" customWidth="1"/>
    <col min="770" max="770" width="8.125" style="183" customWidth="1"/>
    <col min="771" max="771" width="7.25" style="183" customWidth="1"/>
    <col min="772" max="772" width="8" style="183" customWidth="1"/>
    <col min="773" max="773" width="9" style="183"/>
    <col min="774" max="774" width="1.625" style="183" customWidth="1"/>
    <col min="775" max="775" width="12.375" style="183" customWidth="1"/>
    <col min="776" max="776" width="11.375" style="183" customWidth="1"/>
    <col min="777" max="777" width="2.25" style="183" customWidth="1"/>
    <col min="778" max="778" width="4" style="183" customWidth="1"/>
    <col min="779" max="779" width="9" style="183" hidden="1" customWidth="1"/>
    <col min="780" max="780" width="6.625" style="183" customWidth="1"/>
    <col min="781" max="781" width="9" style="183" hidden="1" customWidth="1"/>
    <col min="782" max="782" width="11.5" style="183" customWidth="1"/>
    <col min="783" max="1024" width="9" style="183"/>
    <col min="1025" max="1025" width="4.25" style="183" customWidth="1"/>
    <col min="1026" max="1026" width="8.125" style="183" customWidth="1"/>
    <col min="1027" max="1027" width="7.25" style="183" customWidth="1"/>
    <col min="1028" max="1028" width="8" style="183" customWidth="1"/>
    <col min="1029" max="1029" width="9" style="183"/>
    <col min="1030" max="1030" width="1.625" style="183" customWidth="1"/>
    <col min="1031" max="1031" width="12.375" style="183" customWidth="1"/>
    <col min="1032" max="1032" width="11.375" style="183" customWidth="1"/>
    <col min="1033" max="1033" width="2.25" style="183" customWidth="1"/>
    <col min="1034" max="1034" width="4" style="183" customWidth="1"/>
    <col min="1035" max="1035" width="9" style="183" hidden="1" customWidth="1"/>
    <col min="1036" max="1036" width="6.625" style="183" customWidth="1"/>
    <col min="1037" max="1037" width="9" style="183" hidden="1" customWidth="1"/>
    <col min="1038" max="1038" width="11.5" style="183" customWidth="1"/>
    <col min="1039" max="1280" width="9" style="183"/>
    <col min="1281" max="1281" width="4.25" style="183" customWidth="1"/>
    <col min="1282" max="1282" width="8.125" style="183" customWidth="1"/>
    <col min="1283" max="1283" width="7.25" style="183" customWidth="1"/>
    <col min="1284" max="1284" width="8" style="183" customWidth="1"/>
    <col min="1285" max="1285" width="9" style="183"/>
    <col min="1286" max="1286" width="1.625" style="183" customWidth="1"/>
    <col min="1287" max="1287" width="12.375" style="183" customWidth="1"/>
    <col min="1288" max="1288" width="11.375" style="183" customWidth="1"/>
    <col min="1289" max="1289" width="2.25" style="183" customWidth="1"/>
    <col min="1290" max="1290" width="4" style="183" customWidth="1"/>
    <col min="1291" max="1291" width="9" style="183" hidden="1" customWidth="1"/>
    <col min="1292" max="1292" width="6.625" style="183" customWidth="1"/>
    <col min="1293" max="1293" width="9" style="183" hidden="1" customWidth="1"/>
    <col min="1294" max="1294" width="11.5" style="183" customWidth="1"/>
    <col min="1295" max="1536" width="9" style="183"/>
    <col min="1537" max="1537" width="4.25" style="183" customWidth="1"/>
    <col min="1538" max="1538" width="8.125" style="183" customWidth="1"/>
    <col min="1539" max="1539" width="7.25" style="183" customWidth="1"/>
    <col min="1540" max="1540" width="8" style="183" customWidth="1"/>
    <col min="1541" max="1541" width="9" style="183"/>
    <col min="1542" max="1542" width="1.625" style="183" customWidth="1"/>
    <col min="1543" max="1543" width="12.375" style="183" customWidth="1"/>
    <col min="1544" max="1544" width="11.375" style="183" customWidth="1"/>
    <col min="1545" max="1545" width="2.25" style="183" customWidth="1"/>
    <col min="1546" max="1546" width="4" style="183" customWidth="1"/>
    <col min="1547" max="1547" width="9" style="183" hidden="1" customWidth="1"/>
    <col min="1548" max="1548" width="6.625" style="183" customWidth="1"/>
    <col min="1549" max="1549" width="9" style="183" hidden="1" customWidth="1"/>
    <col min="1550" max="1550" width="11.5" style="183" customWidth="1"/>
    <col min="1551" max="1792" width="9" style="183"/>
    <col min="1793" max="1793" width="4.25" style="183" customWidth="1"/>
    <col min="1794" max="1794" width="8.125" style="183" customWidth="1"/>
    <col min="1795" max="1795" width="7.25" style="183" customWidth="1"/>
    <col min="1796" max="1796" width="8" style="183" customWidth="1"/>
    <col min="1797" max="1797" width="9" style="183"/>
    <col min="1798" max="1798" width="1.625" style="183" customWidth="1"/>
    <col min="1799" max="1799" width="12.375" style="183" customWidth="1"/>
    <col min="1800" max="1800" width="11.375" style="183" customWidth="1"/>
    <col min="1801" max="1801" width="2.25" style="183" customWidth="1"/>
    <col min="1802" max="1802" width="4" style="183" customWidth="1"/>
    <col min="1803" max="1803" width="9" style="183" hidden="1" customWidth="1"/>
    <col min="1804" max="1804" width="6.625" style="183" customWidth="1"/>
    <col min="1805" max="1805" width="9" style="183" hidden="1" customWidth="1"/>
    <col min="1806" max="1806" width="11.5" style="183" customWidth="1"/>
    <col min="1807" max="2048" width="9" style="183"/>
    <col min="2049" max="2049" width="4.25" style="183" customWidth="1"/>
    <col min="2050" max="2050" width="8.125" style="183" customWidth="1"/>
    <col min="2051" max="2051" width="7.25" style="183" customWidth="1"/>
    <col min="2052" max="2052" width="8" style="183" customWidth="1"/>
    <col min="2053" max="2053" width="9" style="183"/>
    <col min="2054" max="2054" width="1.625" style="183" customWidth="1"/>
    <col min="2055" max="2055" width="12.375" style="183" customWidth="1"/>
    <col min="2056" max="2056" width="11.375" style="183" customWidth="1"/>
    <col min="2057" max="2057" width="2.25" style="183" customWidth="1"/>
    <col min="2058" max="2058" width="4" style="183" customWidth="1"/>
    <col min="2059" max="2059" width="9" style="183" hidden="1" customWidth="1"/>
    <col min="2060" max="2060" width="6.625" style="183" customWidth="1"/>
    <col min="2061" max="2061" width="9" style="183" hidden="1" customWidth="1"/>
    <col min="2062" max="2062" width="11.5" style="183" customWidth="1"/>
    <col min="2063" max="2304" width="9" style="183"/>
    <col min="2305" max="2305" width="4.25" style="183" customWidth="1"/>
    <col min="2306" max="2306" width="8.125" style="183" customWidth="1"/>
    <col min="2307" max="2307" width="7.25" style="183" customWidth="1"/>
    <col min="2308" max="2308" width="8" style="183" customWidth="1"/>
    <col min="2309" max="2309" width="9" style="183"/>
    <col min="2310" max="2310" width="1.625" style="183" customWidth="1"/>
    <col min="2311" max="2311" width="12.375" style="183" customWidth="1"/>
    <col min="2312" max="2312" width="11.375" style="183" customWidth="1"/>
    <col min="2313" max="2313" width="2.25" style="183" customWidth="1"/>
    <col min="2314" max="2314" width="4" style="183" customWidth="1"/>
    <col min="2315" max="2315" width="9" style="183" hidden="1" customWidth="1"/>
    <col min="2316" max="2316" width="6.625" style="183" customWidth="1"/>
    <col min="2317" max="2317" width="9" style="183" hidden="1" customWidth="1"/>
    <col min="2318" max="2318" width="11.5" style="183" customWidth="1"/>
    <col min="2319" max="2560" width="9" style="183"/>
    <col min="2561" max="2561" width="4.25" style="183" customWidth="1"/>
    <col min="2562" max="2562" width="8.125" style="183" customWidth="1"/>
    <col min="2563" max="2563" width="7.25" style="183" customWidth="1"/>
    <col min="2564" max="2564" width="8" style="183" customWidth="1"/>
    <col min="2565" max="2565" width="9" style="183"/>
    <col min="2566" max="2566" width="1.625" style="183" customWidth="1"/>
    <col min="2567" max="2567" width="12.375" style="183" customWidth="1"/>
    <col min="2568" max="2568" width="11.375" style="183" customWidth="1"/>
    <col min="2569" max="2569" width="2.25" style="183" customWidth="1"/>
    <col min="2570" max="2570" width="4" style="183" customWidth="1"/>
    <col min="2571" max="2571" width="9" style="183" hidden="1" customWidth="1"/>
    <col min="2572" max="2572" width="6.625" style="183" customWidth="1"/>
    <col min="2573" max="2573" width="9" style="183" hidden="1" customWidth="1"/>
    <col min="2574" max="2574" width="11.5" style="183" customWidth="1"/>
    <col min="2575" max="2816" width="9" style="183"/>
    <col min="2817" max="2817" width="4.25" style="183" customWidth="1"/>
    <col min="2818" max="2818" width="8.125" style="183" customWidth="1"/>
    <col min="2819" max="2819" width="7.25" style="183" customWidth="1"/>
    <col min="2820" max="2820" width="8" style="183" customWidth="1"/>
    <col min="2821" max="2821" width="9" style="183"/>
    <col min="2822" max="2822" width="1.625" style="183" customWidth="1"/>
    <col min="2823" max="2823" width="12.375" style="183" customWidth="1"/>
    <col min="2824" max="2824" width="11.375" style="183" customWidth="1"/>
    <col min="2825" max="2825" width="2.25" style="183" customWidth="1"/>
    <col min="2826" max="2826" width="4" style="183" customWidth="1"/>
    <col min="2827" max="2827" width="9" style="183" hidden="1" customWidth="1"/>
    <col min="2828" max="2828" width="6.625" style="183" customWidth="1"/>
    <col min="2829" max="2829" width="9" style="183" hidden="1" customWidth="1"/>
    <col min="2830" max="2830" width="11.5" style="183" customWidth="1"/>
    <col min="2831" max="3072" width="9" style="183"/>
    <col min="3073" max="3073" width="4.25" style="183" customWidth="1"/>
    <col min="3074" max="3074" width="8.125" style="183" customWidth="1"/>
    <col min="3075" max="3075" width="7.25" style="183" customWidth="1"/>
    <col min="3076" max="3076" width="8" style="183" customWidth="1"/>
    <col min="3077" max="3077" width="9" style="183"/>
    <col min="3078" max="3078" width="1.625" style="183" customWidth="1"/>
    <col min="3079" max="3079" width="12.375" style="183" customWidth="1"/>
    <col min="3080" max="3080" width="11.375" style="183" customWidth="1"/>
    <col min="3081" max="3081" width="2.25" style="183" customWidth="1"/>
    <col min="3082" max="3082" width="4" style="183" customWidth="1"/>
    <col min="3083" max="3083" width="9" style="183" hidden="1" customWidth="1"/>
    <col min="3084" max="3084" width="6.625" style="183" customWidth="1"/>
    <col min="3085" max="3085" width="9" style="183" hidden="1" customWidth="1"/>
    <col min="3086" max="3086" width="11.5" style="183" customWidth="1"/>
    <col min="3087" max="3328" width="9" style="183"/>
    <col min="3329" max="3329" width="4.25" style="183" customWidth="1"/>
    <col min="3330" max="3330" width="8.125" style="183" customWidth="1"/>
    <col min="3331" max="3331" width="7.25" style="183" customWidth="1"/>
    <col min="3332" max="3332" width="8" style="183" customWidth="1"/>
    <col min="3333" max="3333" width="9" style="183"/>
    <col min="3334" max="3334" width="1.625" style="183" customWidth="1"/>
    <col min="3335" max="3335" width="12.375" style="183" customWidth="1"/>
    <col min="3336" max="3336" width="11.375" style="183" customWidth="1"/>
    <col min="3337" max="3337" width="2.25" style="183" customWidth="1"/>
    <col min="3338" max="3338" width="4" style="183" customWidth="1"/>
    <col min="3339" max="3339" width="9" style="183" hidden="1" customWidth="1"/>
    <col min="3340" max="3340" width="6.625" style="183" customWidth="1"/>
    <col min="3341" max="3341" width="9" style="183" hidden="1" customWidth="1"/>
    <col min="3342" max="3342" width="11.5" style="183" customWidth="1"/>
    <col min="3343" max="3584" width="9" style="183"/>
    <col min="3585" max="3585" width="4.25" style="183" customWidth="1"/>
    <col min="3586" max="3586" width="8.125" style="183" customWidth="1"/>
    <col min="3587" max="3587" width="7.25" style="183" customWidth="1"/>
    <col min="3588" max="3588" width="8" style="183" customWidth="1"/>
    <col min="3589" max="3589" width="9" style="183"/>
    <col min="3590" max="3590" width="1.625" style="183" customWidth="1"/>
    <col min="3591" max="3591" width="12.375" style="183" customWidth="1"/>
    <col min="3592" max="3592" width="11.375" style="183" customWidth="1"/>
    <col min="3593" max="3593" width="2.25" style="183" customWidth="1"/>
    <col min="3594" max="3594" width="4" style="183" customWidth="1"/>
    <col min="3595" max="3595" width="9" style="183" hidden="1" customWidth="1"/>
    <col min="3596" max="3596" width="6.625" style="183" customWidth="1"/>
    <col min="3597" max="3597" width="9" style="183" hidden="1" customWidth="1"/>
    <col min="3598" max="3598" width="11.5" style="183" customWidth="1"/>
    <col min="3599" max="3840" width="9" style="183"/>
    <col min="3841" max="3841" width="4.25" style="183" customWidth="1"/>
    <col min="3842" max="3842" width="8.125" style="183" customWidth="1"/>
    <col min="3843" max="3843" width="7.25" style="183" customWidth="1"/>
    <col min="3844" max="3844" width="8" style="183" customWidth="1"/>
    <col min="3845" max="3845" width="9" style="183"/>
    <col min="3846" max="3846" width="1.625" style="183" customWidth="1"/>
    <col min="3847" max="3847" width="12.375" style="183" customWidth="1"/>
    <col min="3848" max="3848" width="11.375" style="183" customWidth="1"/>
    <col min="3849" max="3849" width="2.25" style="183" customWidth="1"/>
    <col min="3850" max="3850" width="4" style="183" customWidth="1"/>
    <col min="3851" max="3851" width="9" style="183" hidden="1" customWidth="1"/>
    <col min="3852" max="3852" width="6.625" style="183" customWidth="1"/>
    <col min="3853" max="3853" width="9" style="183" hidden="1" customWidth="1"/>
    <col min="3854" max="3854" width="11.5" style="183" customWidth="1"/>
    <col min="3855" max="4096" width="9" style="183"/>
    <col min="4097" max="4097" width="4.25" style="183" customWidth="1"/>
    <col min="4098" max="4098" width="8.125" style="183" customWidth="1"/>
    <col min="4099" max="4099" width="7.25" style="183" customWidth="1"/>
    <col min="4100" max="4100" width="8" style="183" customWidth="1"/>
    <col min="4101" max="4101" width="9" style="183"/>
    <col min="4102" max="4102" width="1.625" style="183" customWidth="1"/>
    <col min="4103" max="4103" width="12.375" style="183" customWidth="1"/>
    <col min="4104" max="4104" width="11.375" style="183" customWidth="1"/>
    <col min="4105" max="4105" width="2.25" style="183" customWidth="1"/>
    <col min="4106" max="4106" width="4" style="183" customWidth="1"/>
    <col min="4107" max="4107" width="9" style="183" hidden="1" customWidth="1"/>
    <col min="4108" max="4108" width="6.625" style="183" customWidth="1"/>
    <col min="4109" max="4109" width="9" style="183" hidden="1" customWidth="1"/>
    <col min="4110" max="4110" width="11.5" style="183" customWidth="1"/>
    <col min="4111" max="4352" width="9" style="183"/>
    <col min="4353" max="4353" width="4.25" style="183" customWidth="1"/>
    <col min="4354" max="4354" width="8.125" style="183" customWidth="1"/>
    <col min="4355" max="4355" width="7.25" style="183" customWidth="1"/>
    <col min="4356" max="4356" width="8" style="183" customWidth="1"/>
    <col min="4357" max="4357" width="9" style="183"/>
    <col min="4358" max="4358" width="1.625" style="183" customWidth="1"/>
    <col min="4359" max="4359" width="12.375" style="183" customWidth="1"/>
    <col min="4360" max="4360" width="11.375" style="183" customWidth="1"/>
    <col min="4361" max="4361" width="2.25" style="183" customWidth="1"/>
    <col min="4362" max="4362" width="4" style="183" customWidth="1"/>
    <col min="4363" max="4363" width="9" style="183" hidden="1" customWidth="1"/>
    <col min="4364" max="4364" width="6.625" style="183" customWidth="1"/>
    <col min="4365" max="4365" width="9" style="183" hidden="1" customWidth="1"/>
    <col min="4366" max="4366" width="11.5" style="183" customWidth="1"/>
    <col min="4367" max="4608" width="9" style="183"/>
    <col min="4609" max="4609" width="4.25" style="183" customWidth="1"/>
    <col min="4610" max="4610" width="8.125" style="183" customWidth="1"/>
    <col min="4611" max="4611" width="7.25" style="183" customWidth="1"/>
    <col min="4612" max="4612" width="8" style="183" customWidth="1"/>
    <col min="4613" max="4613" width="9" style="183"/>
    <col min="4614" max="4614" width="1.625" style="183" customWidth="1"/>
    <col min="4615" max="4615" width="12.375" style="183" customWidth="1"/>
    <col min="4616" max="4616" width="11.375" style="183" customWidth="1"/>
    <col min="4617" max="4617" width="2.25" style="183" customWidth="1"/>
    <col min="4618" max="4618" width="4" style="183" customWidth="1"/>
    <col min="4619" max="4619" width="9" style="183" hidden="1" customWidth="1"/>
    <col min="4620" max="4620" width="6.625" style="183" customWidth="1"/>
    <col min="4621" max="4621" width="9" style="183" hidden="1" customWidth="1"/>
    <col min="4622" max="4622" width="11.5" style="183" customWidth="1"/>
    <col min="4623" max="4864" width="9" style="183"/>
    <col min="4865" max="4865" width="4.25" style="183" customWidth="1"/>
    <col min="4866" max="4866" width="8.125" style="183" customWidth="1"/>
    <col min="4867" max="4867" width="7.25" style="183" customWidth="1"/>
    <col min="4868" max="4868" width="8" style="183" customWidth="1"/>
    <col min="4869" max="4869" width="9" style="183"/>
    <col min="4870" max="4870" width="1.625" style="183" customWidth="1"/>
    <col min="4871" max="4871" width="12.375" style="183" customWidth="1"/>
    <col min="4872" max="4872" width="11.375" style="183" customWidth="1"/>
    <col min="4873" max="4873" width="2.25" style="183" customWidth="1"/>
    <col min="4874" max="4874" width="4" style="183" customWidth="1"/>
    <col min="4875" max="4875" width="9" style="183" hidden="1" customWidth="1"/>
    <col min="4876" max="4876" width="6.625" style="183" customWidth="1"/>
    <col min="4877" max="4877" width="9" style="183" hidden="1" customWidth="1"/>
    <col min="4878" max="4878" width="11.5" style="183" customWidth="1"/>
    <col min="4879" max="5120" width="9" style="183"/>
    <col min="5121" max="5121" width="4.25" style="183" customWidth="1"/>
    <col min="5122" max="5122" width="8.125" style="183" customWidth="1"/>
    <col min="5123" max="5123" width="7.25" style="183" customWidth="1"/>
    <col min="5124" max="5124" width="8" style="183" customWidth="1"/>
    <col min="5125" max="5125" width="9" style="183"/>
    <col min="5126" max="5126" width="1.625" style="183" customWidth="1"/>
    <col min="5127" max="5127" width="12.375" style="183" customWidth="1"/>
    <col min="5128" max="5128" width="11.375" style="183" customWidth="1"/>
    <col min="5129" max="5129" width="2.25" style="183" customWidth="1"/>
    <col min="5130" max="5130" width="4" style="183" customWidth="1"/>
    <col min="5131" max="5131" width="9" style="183" hidden="1" customWidth="1"/>
    <col min="5132" max="5132" width="6.625" style="183" customWidth="1"/>
    <col min="5133" max="5133" width="9" style="183" hidden="1" customWidth="1"/>
    <col min="5134" max="5134" width="11.5" style="183" customWidth="1"/>
    <col min="5135" max="5376" width="9" style="183"/>
    <col min="5377" max="5377" width="4.25" style="183" customWidth="1"/>
    <col min="5378" max="5378" width="8.125" style="183" customWidth="1"/>
    <col min="5379" max="5379" width="7.25" style="183" customWidth="1"/>
    <col min="5380" max="5380" width="8" style="183" customWidth="1"/>
    <col min="5381" max="5381" width="9" style="183"/>
    <col min="5382" max="5382" width="1.625" style="183" customWidth="1"/>
    <col min="5383" max="5383" width="12.375" style="183" customWidth="1"/>
    <col min="5384" max="5384" width="11.375" style="183" customWidth="1"/>
    <col min="5385" max="5385" width="2.25" style="183" customWidth="1"/>
    <col min="5386" max="5386" width="4" style="183" customWidth="1"/>
    <col min="5387" max="5387" width="9" style="183" hidden="1" customWidth="1"/>
    <col min="5388" max="5388" width="6.625" style="183" customWidth="1"/>
    <col min="5389" max="5389" width="9" style="183" hidden="1" customWidth="1"/>
    <col min="5390" max="5390" width="11.5" style="183" customWidth="1"/>
    <col min="5391" max="5632" width="9" style="183"/>
    <col min="5633" max="5633" width="4.25" style="183" customWidth="1"/>
    <col min="5634" max="5634" width="8.125" style="183" customWidth="1"/>
    <col min="5635" max="5635" width="7.25" style="183" customWidth="1"/>
    <col min="5636" max="5636" width="8" style="183" customWidth="1"/>
    <col min="5637" max="5637" width="9" style="183"/>
    <col min="5638" max="5638" width="1.625" style="183" customWidth="1"/>
    <col min="5639" max="5639" width="12.375" style="183" customWidth="1"/>
    <col min="5640" max="5640" width="11.375" style="183" customWidth="1"/>
    <col min="5641" max="5641" width="2.25" style="183" customWidth="1"/>
    <col min="5642" max="5642" width="4" style="183" customWidth="1"/>
    <col min="5643" max="5643" width="9" style="183" hidden="1" customWidth="1"/>
    <col min="5644" max="5644" width="6.625" style="183" customWidth="1"/>
    <col min="5645" max="5645" width="9" style="183" hidden="1" customWidth="1"/>
    <col min="5646" max="5646" width="11.5" style="183" customWidth="1"/>
    <col min="5647" max="5888" width="9" style="183"/>
    <col min="5889" max="5889" width="4.25" style="183" customWidth="1"/>
    <col min="5890" max="5890" width="8.125" style="183" customWidth="1"/>
    <col min="5891" max="5891" width="7.25" style="183" customWidth="1"/>
    <col min="5892" max="5892" width="8" style="183" customWidth="1"/>
    <col min="5893" max="5893" width="9" style="183"/>
    <col min="5894" max="5894" width="1.625" style="183" customWidth="1"/>
    <col min="5895" max="5895" width="12.375" style="183" customWidth="1"/>
    <col min="5896" max="5896" width="11.375" style="183" customWidth="1"/>
    <col min="5897" max="5897" width="2.25" style="183" customWidth="1"/>
    <col min="5898" max="5898" width="4" style="183" customWidth="1"/>
    <col min="5899" max="5899" width="9" style="183" hidden="1" customWidth="1"/>
    <col min="5900" max="5900" width="6.625" style="183" customWidth="1"/>
    <col min="5901" max="5901" width="9" style="183" hidden="1" customWidth="1"/>
    <col min="5902" max="5902" width="11.5" style="183" customWidth="1"/>
    <col min="5903" max="6144" width="9" style="183"/>
    <col min="6145" max="6145" width="4.25" style="183" customWidth="1"/>
    <col min="6146" max="6146" width="8.125" style="183" customWidth="1"/>
    <col min="6147" max="6147" width="7.25" style="183" customWidth="1"/>
    <col min="6148" max="6148" width="8" style="183" customWidth="1"/>
    <col min="6149" max="6149" width="9" style="183"/>
    <col min="6150" max="6150" width="1.625" style="183" customWidth="1"/>
    <col min="6151" max="6151" width="12.375" style="183" customWidth="1"/>
    <col min="6152" max="6152" width="11.375" style="183" customWidth="1"/>
    <col min="6153" max="6153" width="2.25" style="183" customWidth="1"/>
    <col min="6154" max="6154" width="4" style="183" customWidth="1"/>
    <col min="6155" max="6155" width="9" style="183" hidden="1" customWidth="1"/>
    <col min="6156" max="6156" width="6.625" style="183" customWidth="1"/>
    <col min="6157" max="6157" width="9" style="183" hidden="1" customWidth="1"/>
    <col min="6158" max="6158" width="11.5" style="183" customWidth="1"/>
    <col min="6159" max="6400" width="9" style="183"/>
    <col min="6401" max="6401" width="4.25" style="183" customWidth="1"/>
    <col min="6402" max="6402" width="8.125" style="183" customWidth="1"/>
    <col min="6403" max="6403" width="7.25" style="183" customWidth="1"/>
    <col min="6404" max="6404" width="8" style="183" customWidth="1"/>
    <col min="6405" max="6405" width="9" style="183"/>
    <col min="6406" max="6406" width="1.625" style="183" customWidth="1"/>
    <col min="6407" max="6407" width="12.375" style="183" customWidth="1"/>
    <col min="6408" max="6408" width="11.375" style="183" customWidth="1"/>
    <col min="6409" max="6409" width="2.25" style="183" customWidth="1"/>
    <col min="6410" max="6410" width="4" style="183" customWidth="1"/>
    <col min="6411" max="6411" width="9" style="183" hidden="1" customWidth="1"/>
    <col min="6412" max="6412" width="6.625" style="183" customWidth="1"/>
    <col min="6413" max="6413" width="9" style="183" hidden="1" customWidth="1"/>
    <col min="6414" max="6414" width="11.5" style="183" customWidth="1"/>
    <col min="6415" max="6656" width="9" style="183"/>
    <col min="6657" max="6657" width="4.25" style="183" customWidth="1"/>
    <col min="6658" max="6658" width="8.125" style="183" customWidth="1"/>
    <col min="6659" max="6659" width="7.25" style="183" customWidth="1"/>
    <col min="6660" max="6660" width="8" style="183" customWidth="1"/>
    <col min="6661" max="6661" width="9" style="183"/>
    <col min="6662" max="6662" width="1.625" style="183" customWidth="1"/>
    <col min="6663" max="6663" width="12.375" style="183" customWidth="1"/>
    <col min="6664" max="6664" width="11.375" style="183" customWidth="1"/>
    <col min="6665" max="6665" width="2.25" style="183" customWidth="1"/>
    <col min="6666" max="6666" width="4" style="183" customWidth="1"/>
    <col min="6667" max="6667" width="9" style="183" hidden="1" customWidth="1"/>
    <col min="6668" max="6668" width="6.625" style="183" customWidth="1"/>
    <col min="6669" max="6669" width="9" style="183" hidden="1" customWidth="1"/>
    <col min="6670" max="6670" width="11.5" style="183" customWidth="1"/>
    <col min="6671" max="6912" width="9" style="183"/>
    <col min="6913" max="6913" width="4.25" style="183" customWidth="1"/>
    <col min="6914" max="6914" width="8.125" style="183" customWidth="1"/>
    <col min="6915" max="6915" width="7.25" style="183" customWidth="1"/>
    <col min="6916" max="6916" width="8" style="183" customWidth="1"/>
    <col min="6917" max="6917" width="9" style="183"/>
    <col min="6918" max="6918" width="1.625" style="183" customWidth="1"/>
    <col min="6919" max="6919" width="12.375" style="183" customWidth="1"/>
    <col min="6920" max="6920" width="11.375" style="183" customWidth="1"/>
    <col min="6921" max="6921" width="2.25" style="183" customWidth="1"/>
    <col min="6922" max="6922" width="4" style="183" customWidth="1"/>
    <col min="6923" max="6923" width="9" style="183" hidden="1" customWidth="1"/>
    <col min="6924" max="6924" width="6.625" style="183" customWidth="1"/>
    <col min="6925" max="6925" width="9" style="183" hidden="1" customWidth="1"/>
    <col min="6926" max="6926" width="11.5" style="183" customWidth="1"/>
    <col min="6927" max="7168" width="9" style="183"/>
    <col min="7169" max="7169" width="4.25" style="183" customWidth="1"/>
    <col min="7170" max="7170" width="8.125" style="183" customWidth="1"/>
    <col min="7171" max="7171" width="7.25" style="183" customWidth="1"/>
    <col min="7172" max="7172" width="8" style="183" customWidth="1"/>
    <col min="7173" max="7173" width="9" style="183"/>
    <col min="7174" max="7174" width="1.625" style="183" customWidth="1"/>
    <col min="7175" max="7175" width="12.375" style="183" customWidth="1"/>
    <col min="7176" max="7176" width="11.375" style="183" customWidth="1"/>
    <col min="7177" max="7177" width="2.25" style="183" customWidth="1"/>
    <col min="7178" max="7178" width="4" style="183" customWidth="1"/>
    <col min="7179" max="7179" width="9" style="183" hidden="1" customWidth="1"/>
    <col min="7180" max="7180" width="6.625" style="183" customWidth="1"/>
    <col min="7181" max="7181" width="9" style="183" hidden="1" customWidth="1"/>
    <col min="7182" max="7182" width="11.5" style="183" customWidth="1"/>
    <col min="7183" max="7424" width="9" style="183"/>
    <col min="7425" max="7425" width="4.25" style="183" customWidth="1"/>
    <col min="7426" max="7426" width="8.125" style="183" customWidth="1"/>
    <col min="7427" max="7427" width="7.25" style="183" customWidth="1"/>
    <col min="7428" max="7428" width="8" style="183" customWidth="1"/>
    <col min="7429" max="7429" width="9" style="183"/>
    <col min="7430" max="7430" width="1.625" style="183" customWidth="1"/>
    <col min="7431" max="7431" width="12.375" style="183" customWidth="1"/>
    <col min="7432" max="7432" width="11.375" style="183" customWidth="1"/>
    <col min="7433" max="7433" width="2.25" style="183" customWidth="1"/>
    <col min="7434" max="7434" width="4" style="183" customWidth="1"/>
    <col min="7435" max="7435" width="9" style="183" hidden="1" customWidth="1"/>
    <col min="7436" max="7436" width="6.625" style="183" customWidth="1"/>
    <col min="7437" max="7437" width="9" style="183" hidden="1" customWidth="1"/>
    <col min="7438" max="7438" width="11.5" style="183" customWidth="1"/>
    <col min="7439" max="7680" width="9" style="183"/>
    <col min="7681" max="7681" width="4.25" style="183" customWidth="1"/>
    <col min="7682" max="7682" width="8.125" style="183" customWidth="1"/>
    <col min="7683" max="7683" width="7.25" style="183" customWidth="1"/>
    <col min="7684" max="7684" width="8" style="183" customWidth="1"/>
    <col min="7685" max="7685" width="9" style="183"/>
    <col min="7686" max="7686" width="1.625" style="183" customWidth="1"/>
    <col min="7687" max="7687" width="12.375" style="183" customWidth="1"/>
    <col min="7688" max="7688" width="11.375" style="183" customWidth="1"/>
    <col min="7689" max="7689" width="2.25" style="183" customWidth="1"/>
    <col min="7690" max="7690" width="4" style="183" customWidth="1"/>
    <col min="7691" max="7691" width="9" style="183" hidden="1" customWidth="1"/>
    <col min="7692" max="7692" width="6.625" style="183" customWidth="1"/>
    <col min="7693" max="7693" width="9" style="183" hidden="1" customWidth="1"/>
    <col min="7694" max="7694" width="11.5" style="183" customWidth="1"/>
    <col min="7695" max="7936" width="9" style="183"/>
    <col min="7937" max="7937" width="4.25" style="183" customWidth="1"/>
    <col min="7938" max="7938" width="8.125" style="183" customWidth="1"/>
    <col min="7939" max="7939" width="7.25" style="183" customWidth="1"/>
    <col min="7940" max="7940" width="8" style="183" customWidth="1"/>
    <col min="7941" max="7941" width="9" style="183"/>
    <col min="7942" max="7942" width="1.625" style="183" customWidth="1"/>
    <col min="7943" max="7943" width="12.375" style="183" customWidth="1"/>
    <col min="7944" max="7944" width="11.375" style="183" customWidth="1"/>
    <col min="7945" max="7945" width="2.25" style="183" customWidth="1"/>
    <col min="7946" max="7946" width="4" style="183" customWidth="1"/>
    <col min="7947" max="7947" width="9" style="183" hidden="1" customWidth="1"/>
    <col min="7948" max="7948" width="6.625" style="183" customWidth="1"/>
    <col min="7949" max="7949" width="9" style="183" hidden="1" customWidth="1"/>
    <col min="7950" max="7950" width="11.5" style="183" customWidth="1"/>
    <col min="7951" max="8192" width="9" style="183"/>
    <col min="8193" max="8193" width="4.25" style="183" customWidth="1"/>
    <col min="8194" max="8194" width="8.125" style="183" customWidth="1"/>
    <col min="8195" max="8195" width="7.25" style="183" customWidth="1"/>
    <col min="8196" max="8196" width="8" style="183" customWidth="1"/>
    <col min="8197" max="8197" width="9" style="183"/>
    <col min="8198" max="8198" width="1.625" style="183" customWidth="1"/>
    <col min="8199" max="8199" width="12.375" style="183" customWidth="1"/>
    <col min="8200" max="8200" width="11.375" style="183" customWidth="1"/>
    <col min="8201" max="8201" width="2.25" style="183" customWidth="1"/>
    <col min="8202" max="8202" width="4" style="183" customWidth="1"/>
    <col min="8203" max="8203" width="9" style="183" hidden="1" customWidth="1"/>
    <col min="8204" max="8204" width="6.625" style="183" customWidth="1"/>
    <col min="8205" max="8205" width="9" style="183" hidden="1" customWidth="1"/>
    <col min="8206" max="8206" width="11.5" style="183" customWidth="1"/>
    <col min="8207" max="8448" width="9" style="183"/>
    <col min="8449" max="8449" width="4.25" style="183" customWidth="1"/>
    <col min="8450" max="8450" width="8.125" style="183" customWidth="1"/>
    <col min="8451" max="8451" width="7.25" style="183" customWidth="1"/>
    <col min="8452" max="8452" width="8" style="183" customWidth="1"/>
    <col min="8453" max="8453" width="9" style="183"/>
    <col min="8454" max="8454" width="1.625" style="183" customWidth="1"/>
    <col min="8455" max="8455" width="12.375" style="183" customWidth="1"/>
    <col min="8456" max="8456" width="11.375" style="183" customWidth="1"/>
    <col min="8457" max="8457" width="2.25" style="183" customWidth="1"/>
    <col min="8458" max="8458" width="4" style="183" customWidth="1"/>
    <col min="8459" max="8459" width="9" style="183" hidden="1" customWidth="1"/>
    <col min="8460" max="8460" width="6.625" style="183" customWidth="1"/>
    <col min="8461" max="8461" width="9" style="183" hidden="1" customWidth="1"/>
    <col min="8462" max="8462" width="11.5" style="183" customWidth="1"/>
    <col min="8463" max="8704" width="9" style="183"/>
    <col min="8705" max="8705" width="4.25" style="183" customWidth="1"/>
    <col min="8706" max="8706" width="8.125" style="183" customWidth="1"/>
    <col min="8707" max="8707" width="7.25" style="183" customWidth="1"/>
    <col min="8708" max="8708" width="8" style="183" customWidth="1"/>
    <col min="8709" max="8709" width="9" style="183"/>
    <col min="8710" max="8710" width="1.625" style="183" customWidth="1"/>
    <col min="8711" max="8711" width="12.375" style="183" customWidth="1"/>
    <col min="8712" max="8712" width="11.375" style="183" customWidth="1"/>
    <col min="8713" max="8713" width="2.25" style="183" customWidth="1"/>
    <col min="8714" max="8714" width="4" style="183" customWidth="1"/>
    <col min="8715" max="8715" width="9" style="183" hidden="1" customWidth="1"/>
    <col min="8716" max="8716" width="6.625" style="183" customWidth="1"/>
    <col min="8717" max="8717" width="9" style="183" hidden="1" customWidth="1"/>
    <col min="8718" max="8718" width="11.5" style="183" customWidth="1"/>
    <col min="8719" max="8960" width="9" style="183"/>
    <col min="8961" max="8961" width="4.25" style="183" customWidth="1"/>
    <col min="8962" max="8962" width="8.125" style="183" customWidth="1"/>
    <col min="8963" max="8963" width="7.25" style="183" customWidth="1"/>
    <col min="8964" max="8964" width="8" style="183" customWidth="1"/>
    <col min="8965" max="8965" width="9" style="183"/>
    <col min="8966" max="8966" width="1.625" style="183" customWidth="1"/>
    <col min="8967" max="8967" width="12.375" style="183" customWidth="1"/>
    <col min="8968" max="8968" width="11.375" style="183" customWidth="1"/>
    <col min="8969" max="8969" width="2.25" style="183" customWidth="1"/>
    <col min="8970" max="8970" width="4" style="183" customWidth="1"/>
    <col min="8971" max="8971" width="9" style="183" hidden="1" customWidth="1"/>
    <col min="8972" max="8972" width="6.625" style="183" customWidth="1"/>
    <col min="8973" max="8973" width="9" style="183" hidden="1" customWidth="1"/>
    <col min="8974" max="8974" width="11.5" style="183" customWidth="1"/>
    <col min="8975" max="9216" width="9" style="183"/>
    <col min="9217" max="9217" width="4.25" style="183" customWidth="1"/>
    <col min="9218" max="9218" width="8.125" style="183" customWidth="1"/>
    <col min="9219" max="9219" width="7.25" style="183" customWidth="1"/>
    <col min="9220" max="9220" width="8" style="183" customWidth="1"/>
    <col min="9221" max="9221" width="9" style="183"/>
    <col min="9222" max="9222" width="1.625" style="183" customWidth="1"/>
    <col min="9223" max="9223" width="12.375" style="183" customWidth="1"/>
    <col min="9224" max="9224" width="11.375" style="183" customWidth="1"/>
    <col min="9225" max="9225" width="2.25" style="183" customWidth="1"/>
    <col min="9226" max="9226" width="4" style="183" customWidth="1"/>
    <col min="9227" max="9227" width="9" style="183" hidden="1" customWidth="1"/>
    <col min="9228" max="9228" width="6.625" style="183" customWidth="1"/>
    <col min="9229" max="9229" width="9" style="183" hidden="1" customWidth="1"/>
    <col min="9230" max="9230" width="11.5" style="183" customWidth="1"/>
    <col min="9231" max="9472" width="9" style="183"/>
    <col min="9473" max="9473" width="4.25" style="183" customWidth="1"/>
    <col min="9474" max="9474" width="8.125" style="183" customWidth="1"/>
    <col min="9475" max="9475" width="7.25" style="183" customWidth="1"/>
    <col min="9476" max="9476" width="8" style="183" customWidth="1"/>
    <col min="9477" max="9477" width="9" style="183"/>
    <col min="9478" max="9478" width="1.625" style="183" customWidth="1"/>
    <col min="9479" max="9479" width="12.375" style="183" customWidth="1"/>
    <col min="9480" max="9480" width="11.375" style="183" customWidth="1"/>
    <col min="9481" max="9481" width="2.25" style="183" customWidth="1"/>
    <col min="9482" max="9482" width="4" style="183" customWidth="1"/>
    <col min="9483" max="9483" width="9" style="183" hidden="1" customWidth="1"/>
    <col min="9484" max="9484" width="6.625" style="183" customWidth="1"/>
    <col min="9485" max="9485" width="9" style="183" hidden="1" customWidth="1"/>
    <col min="9486" max="9486" width="11.5" style="183" customWidth="1"/>
    <col min="9487" max="9728" width="9" style="183"/>
    <col min="9729" max="9729" width="4.25" style="183" customWidth="1"/>
    <col min="9730" max="9730" width="8.125" style="183" customWidth="1"/>
    <col min="9731" max="9731" width="7.25" style="183" customWidth="1"/>
    <col min="9732" max="9732" width="8" style="183" customWidth="1"/>
    <col min="9733" max="9733" width="9" style="183"/>
    <col min="9734" max="9734" width="1.625" style="183" customWidth="1"/>
    <col min="9735" max="9735" width="12.375" style="183" customWidth="1"/>
    <col min="9736" max="9736" width="11.375" style="183" customWidth="1"/>
    <col min="9737" max="9737" width="2.25" style="183" customWidth="1"/>
    <col min="9738" max="9738" width="4" style="183" customWidth="1"/>
    <col min="9739" max="9739" width="9" style="183" hidden="1" customWidth="1"/>
    <col min="9740" max="9740" width="6.625" style="183" customWidth="1"/>
    <col min="9741" max="9741" width="9" style="183" hidden="1" customWidth="1"/>
    <col min="9742" max="9742" width="11.5" style="183" customWidth="1"/>
    <col min="9743" max="9984" width="9" style="183"/>
    <col min="9985" max="9985" width="4.25" style="183" customWidth="1"/>
    <col min="9986" max="9986" width="8.125" style="183" customWidth="1"/>
    <col min="9987" max="9987" width="7.25" style="183" customWidth="1"/>
    <col min="9988" max="9988" width="8" style="183" customWidth="1"/>
    <col min="9989" max="9989" width="9" style="183"/>
    <col min="9990" max="9990" width="1.625" style="183" customWidth="1"/>
    <col min="9991" max="9991" width="12.375" style="183" customWidth="1"/>
    <col min="9992" max="9992" width="11.375" style="183" customWidth="1"/>
    <col min="9993" max="9993" width="2.25" style="183" customWidth="1"/>
    <col min="9994" max="9994" width="4" style="183" customWidth="1"/>
    <col min="9995" max="9995" width="9" style="183" hidden="1" customWidth="1"/>
    <col min="9996" max="9996" width="6.625" style="183" customWidth="1"/>
    <col min="9997" max="9997" width="9" style="183" hidden="1" customWidth="1"/>
    <col min="9998" max="9998" width="11.5" style="183" customWidth="1"/>
    <col min="9999" max="10240" width="9" style="183"/>
    <col min="10241" max="10241" width="4.25" style="183" customWidth="1"/>
    <col min="10242" max="10242" width="8.125" style="183" customWidth="1"/>
    <col min="10243" max="10243" width="7.25" style="183" customWidth="1"/>
    <col min="10244" max="10244" width="8" style="183" customWidth="1"/>
    <col min="10245" max="10245" width="9" style="183"/>
    <col min="10246" max="10246" width="1.625" style="183" customWidth="1"/>
    <col min="10247" max="10247" width="12.375" style="183" customWidth="1"/>
    <col min="10248" max="10248" width="11.375" style="183" customWidth="1"/>
    <col min="10249" max="10249" width="2.25" style="183" customWidth="1"/>
    <col min="10250" max="10250" width="4" style="183" customWidth="1"/>
    <col min="10251" max="10251" width="9" style="183" hidden="1" customWidth="1"/>
    <col min="10252" max="10252" width="6.625" style="183" customWidth="1"/>
    <col min="10253" max="10253" width="9" style="183" hidden="1" customWidth="1"/>
    <col min="10254" max="10254" width="11.5" style="183" customWidth="1"/>
    <col min="10255" max="10496" width="9" style="183"/>
    <col min="10497" max="10497" width="4.25" style="183" customWidth="1"/>
    <col min="10498" max="10498" width="8.125" style="183" customWidth="1"/>
    <col min="10499" max="10499" width="7.25" style="183" customWidth="1"/>
    <col min="10500" max="10500" width="8" style="183" customWidth="1"/>
    <col min="10501" max="10501" width="9" style="183"/>
    <col min="10502" max="10502" width="1.625" style="183" customWidth="1"/>
    <col min="10503" max="10503" width="12.375" style="183" customWidth="1"/>
    <col min="10504" max="10504" width="11.375" style="183" customWidth="1"/>
    <col min="10505" max="10505" width="2.25" style="183" customWidth="1"/>
    <col min="10506" max="10506" width="4" style="183" customWidth="1"/>
    <col min="10507" max="10507" width="9" style="183" hidden="1" customWidth="1"/>
    <col min="10508" max="10508" width="6.625" style="183" customWidth="1"/>
    <col min="10509" max="10509" width="9" style="183" hidden="1" customWidth="1"/>
    <col min="10510" max="10510" width="11.5" style="183" customWidth="1"/>
    <col min="10511" max="10752" width="9" style="183"/>
    <col min="10753" max="10753" width="4.25" style="183" customWidth="1"/>
    <col min="10754" max="10754" width="8.125" style="183" customWidth="1"/>
    <col min="10755" max="10755" width="7.25" style="183" customWidth="1"/>
    <col min="10756" max="10756" width="8" style="183" customWidth="1"/>
    <col min="10757" max="10757" width="9" style="183"/>
    <col min="10758" max="10758" width="1.625" style="183" customWidth="1"/>
    <col min="10759" max="10759" width="12.375" style="183" customWidth="1"/>
    <col min="10760" max="10760" width="11.375" style="183" customWidth="1"/>
    <col min="10761" max="10761" width="2.25" style="183" customWidth="1"/>
    <col min="10762" max="10762" width="4" style="183" customWidth="1"/>
    <col min="10763" max="10763" width="9" style="183" hidden="1" customWidth="1"/>
    <col min="10764" max="10764" width="6.625" style="183" customWidth="1"/>
    <col min="10765" max="10765" width="9" style="183" hidden="1" customWidth="1"/>
    <col min="10766" max="10766" width="11.5" style="183" customWidth="1"/>
    <col min="10767" max="11008" width="9" style="183"/>
    <col min="11009" max="11009" width="4.25" style="183" customWidth="1"/>
    <col min="11010" max="11010" width="8.125" style="183" customWidth="1"/>
    <col min="11011" max="11011" width="7.25" style="183" customWidth="1"/>
    <col min="11012" max="11012" width="8" style="183" customWidth="1"/>
    <col min="11013" max="11013" width="9" style="183"/>
    <col min="11014" max="11014" width="1.625" style="183" customWidth="1"/>
    <col min="11015" max="11015" width="12.375" style="183" customWidth="1"/>
    <col min="11016" max="11016" width="11.375" style="183" customWidth="1"/>
    <col min="11017" max="11017" width="2.25" style="183" customWidth="1"/>
    <col min="11018" max="11018" width="4" style="183" customWidth="1"/>
    <col min="11019" max="11019" width="9" style="183" hidden="1" customWidth="1"/>
    <col min="11020" max="11020" width="6.625" style="183" customWidth="1"/>
    <col min="11021" max="11021" width="9" style="183" hidden="1" customWidth="1"/>
    <col min="11022" max="11022" width="11.5" style="183" customWidth="1"/>
    <col min="11023" max="11264" width="9" style="183"/>
    <col min="11265" max="11265" width="4.25" style="183" customWidth="1"/>
    <col min="11266" max="11266" width="8.125" style="183" customWidth="1"/>
    <col min="11267" max="11267" width="7.25" style="183" customWidth="1"/>
    <col min="11268" max="11268" width="8" style="183" customWidth="1"/>
    <col min="11269" max="11269" width="9" style="183"/>
    <col min="11270" max="11270" width="1.625" style="183" customWidth="1"/>
    <col min="11271" max="11271" width="12.375" style="183" customWidth="1"/>
    <col min="11272" max="11272" width="11.375" style="183" customWidth="1"/>
    <col min="11273" max="11273" width="2.25" style="183" customWidth="1"/>
    <col min="11274" max="11274" width="4" style="183" customWidth="1"/>
    <col min="11275" max="11275" width="9" style="183" hidden="1" customWidth="1"/>
    <col min="11276" max="11276" width="6.625" style="183" customWidth="1"/>
    <col min="11277" max="11277" width="9" style="183" hidden="1" customWidth="1"/>
    <col min="11278" max="11278" width="11.5" style="183" customWidth="1"/>
    <col min="11279" max="11520" width="9" style="183"/>
    <col min="11521" max="11521" width="4.25" style="183" customWidth="1"/>
    <col min="11522" max="11522" width="8.125" style="183" customWidth="1"/>
    <col min="11523" max="11523" width="7.25" style="183" customWidth="1"/>
    <col min="11524" max="11524" width="8" style="183" customWidth="1"/>
    <col min="11525" max="11525" width="9" style="183"/>
    <col min="11526" max="11526" width="1.625" style="183" customWidth="1"/>
    <col min="11527" max="11527" width="12.375" style="183" customWidth="1"/>
    <col min="11528" max="11528" width="11.375" style="183" customWidth="1"/>
    <col min="11529" max="11529" width="2.25" style="183" customWidth="1"/>
    <col min="11530" max="11530" width="4" style="183" customWidth="1"/>
    <col min="11531" max="11531" width="9" style="183" hidden="1" customWidth="1"/>
    <col min="11532" max="11532" width="6.625" style="183" customWidth="1"/>
    <col min="11533" max="11533" width="9" style="183" hidden="1" customWidth="1"/>
    <col min="11534" max="11534" width="11.5" style="183" customWidth="1"/>
    <col min="11535" max="11776" width="9" style="183"/>
    <col min="11777" max="11777" width="4.25" style="183" customWidth="1"/>
    <col min="11778" max="11778" width="8.125" style="183" customWidth="1"/>
    <col min="11779" max="11779" width="7.25" style="183" customWidth="1"/>
    <col min="11780" max="11780" width="8" style="183" customWidth="1"/>
    <col min="11781" max="11781" width="9" style="183"/>
    <col min="11782" max="11782" width="1.625" style="183" customWidth="1"/>
    <col min="11783" max="11783" width="12.375" style="183" customWidth="1"/>
    <col min="11784" max="11784" width="11.375" style="183" customWidth="1"/>
    <col min="11785" max="11785" width="2.25" style="183" customWidth="1"/>
    <col min="11786" max="11786" width="4" style="183" customWidth="1"/>
    <col min="11787" max="11787" width="9" style="183" hidden="1" customWidth="1"/>
    <col min="11788" max="11788" width="6.625" style="183" customWidth="1"/>
    <col min="11789" max="11789" width="9" style="183" hidden="1" customWidth="1"/>
    <col min="11790" max="11790" width="11.5" style="183" customWidth="1"/>
    <col min="11791" max="12032" width="9" style="183"/>
    <col min="12033" max="12033" width="4.25" style="183" customWidth="1"/>
    <col min="12034" max="12034" width="8.125" style="183" customWidth="1"/>
    <col min="12035" max="12035" width="7.25" style="183" customWidth="1"/>
    <col min="12036" max="12036" width="8" style="183" customWidth="1"/>
    <col min="12037" max="12037" width="9" style="183"/>
    <col min="12038" max="12038" width="1.625" style="183" customWidth="1"/>
    <col min="12039" max="12039" width="12.375" style="183" customWidth="1"/>
    <col min="12040" max="12040" width="11.375" style="183" customWidth="1"/>
    <col min="12041" max="12041" width="2.25" style="183" customWidth="1"/>
    <col min="12042" max="12042" width="4" style="183" customWidth="1"/>
    <col min="12043" max="12043" width="9" style="183" hidden="1" customWidth="1"/>
    <col min="12044" max="12044" width="6.625" style="183" customWidth="1"/>
    <col min="12045" max="12045" width="9" style="183" hidden="1" customWidth="1"/>
    <col min="12046" max="12046" width="11.5" style="183" customWidth="1"/>
    <col min="12047" max="12288" width="9" style="183"/>
    <col min="12289" max="12289" width="4.25" style="183" customWidth="1"/>
    <col min="12290" max="12290" width="8.125" style="183" customWidth="1"/>
    <col min="12291" max="12291" width="7.25" style="183" customWidth="1"/>
    <col min="12292" max="12292" width="8" style="183" customWidth="1"/>
    <col min="12293" max="12293" width="9" style="183"/>
    <col min="12294" max="12294" width="1.625" style="183" customWidth="1"/>
    <col min="12295" max="12295" width="12.375" style="183" customWidth="1"/>
    <col min="12296" max="12296" width="11.375" style="183" customWidth="1"/>
    <col min="12297" max="12297" width="2.25" style="183" customWidth="1"/>
    <col min="12298" max="12298" width="4" style="183" customWidth="1"/>
    <col min="12299" max="12299" width="9" style="183" hidden="1" customWidth="1"/>
    <col min="12300" max="12300" width="6.625" style="183" customWidth="1"/>
    <col min="12301" max="12301" width="9" style="183" hidden="1" customWidth="1"/>
    <col min="12302" max="12302" width="11.5" style="183" customWidth="1"/>
    <col min="12303" max="12544" width="9" style="183"/>
    <col min="12545" max="12545" width="4.25" style="183" customWidth="1"/>
    <col min="12546" max="12546" width="8.125" style="183" customWidth="1"/>
    <col min="12547" max="12547" width="7.25" style="183" customWidth="1"/>
    <col min="12548" max="12548" width="8" style="183" customWidth="1"/>
    <col min="12549" max="12549" width="9" style="183"/>
    <col min="12550" max="12550" width="1.625" style="183" customWidth="1"/>
    <col min="12551" max="12551" width="12.375" style="183" customWidth="1"/>
    <col min="12552" max="12552" width="11.375" style="183" customWidth="1"/>
    <col min="12553" max="12553" width="2.25" style="183" customWidth="1"/>
    <col min="12554" max="12554" width="4" style="183" customWidth="1"/>
    <col min="12555" max="12555" width="9" style="183" hidden="1" customWidth="1"/>
    <col min="12556" max="12556" width="6.625" style="183" customWidth="1"/>
    <col min="12557" max="12557" width="9" style="183" hidden="1" customWidth="1"/>
    <col min="12558" max="12558" width="11.5" style="183" customWidth="1"/>
    <col min="12559" max="12800" width="9" style="183"/>
    <col min="12801" max="12801" width="4.25" style="183" customWidth="1"/>
    <col min="12802" max="12802" width="8.125" style="183" customWidth="1"/>
    <col min="12803" max="12803" width="7.25" style="183" customWidth="1"/>
    <col min="12804" max="12804" width="8" style="183" customWidth="1"/>
    <col min="12805" max="12805" width="9" style="183"/>
    <col min="12806" max="12806" width="1.625" style="183" customWidth="1"/>
    <col min="12807" max="12807" width="12.375" style="183" customWidth="1"/>
    <col min="12808" max="12808" width="11.375" style="183" customWidth="1"/>
    <col min="12809" max="12809" width="2.25" style="183" customWidth="1"/>
    <col min="12810" max="12810" width="4" style="183" customWidth="1"/>
    <col min="12811" max="12811" width="9" style="183" hidden="1" customWidth="1"/>
    <col min="12812" max="12812" width="6.625" style="183" customWidth="1"/>
    <col min="12813" max="12813" width="9" style="183" hidden="1" customWidth="1"/>
    <col min="12814" max="12814" width="11.5" style="183" customWidth="1"/>
    <col min="12815" max="13056" width="9" style="183"/>
    <col min="13057" max="13057" width="4.25" style="183" customWidth="1"/>
    <col min="13058" max="13058" width="8.125" style="183" customWidth="1"/>
    <col min="13059" max="13059" width="7.25" style="183" customWidth="1"/>
    <col min="13060" max="13060" width="8" style="183" customWidth="1"/>
    <col min="13061" max="13061" width="9" style="183"/>
    <col min="13062" max="13062" width="1.625" style="183" customWidth="1"/>
    <col min="13063" max="13063" width="12.375" style="183" customWidth="1"/>
    <col min="13064" max="13064" width="11.375" style="183" customWidth="1"/>
    <col min="13065" max="13065" width="2.25" style="183" customWidth="1"/>
    <col min="13066" max="13066" width="4" style="183" customWidth="1"/>
    <col min="13067" max="13067" width="9" style="183" hidden="1" customWidth="1"/>
    <col min="13068" max="13068" width="6.625" style="183" customWidth="1"/>
    <col min="13069" max="13069" width="9" style="183" hidden="1" customWidth="1"/>
    <col min="13070" max="13070" width="11.5" style="183" customWidth="1"/>
    <col min="13071" max="13312" width="9" style="183"/>
    <col min="13313" max="13313" width="4.25" style="183" customWidth="1"/>
    <col min="13314" max="13314" width="8.125" style="183" customWidth="1"/>
    <col min="13315" max="13315" width="7.25" style="183" customWidth="1"/>
    <col min="13316" max="13316" width="8" style="183" customWidth="1"/>
    <col min="13317" max="13317" width="9" style="183"/>
    <col min="13318" max="13318" width="1.625" style="183" customWidth="1"/>
    <col min="13319" max="13319" width="12.375" style="183" customWidth="1"/>
    <col min="13320" max="13320" width="11.375" style="183" customWidth="1"/>
    <col min="13321" max="13321" width="2.25" style="183" customWidth="1"/>
    <col min="13322" max="13322" width="4" style="183" customWidth="1"/>
    <col min="13323" max="13323" width="9" style="183" hidden="1" customWidth="1"/>
    <col min="13324" max="13324" width="6.625" style="183" customWidth="1"/>
    <col min="13325" max="13325" width="9" style="183" hidden="1" customWidth="1"/>
    <col min="13326" max="13326" width="11.5" style="183" customWidth="1"/>
    <col min="13327" max="13568" width="9" style="183"/>
    <col min="13569" max="13569" width="4.25" style="183" customWidth="1"/>
    <col min="13570" max="13570" width="8.125" style="183" customWidth="1"/>
    <col min="13571" max="13571" width="7.25" style="183" customWidth="1"/>
    <col min="13572" max="13572" width="8" style="183" customWidth="1"/>
    <col min="13573" max="13573" width="9" style="183"/>
    <col min="13574" max="13574" width="1.625" style="183" customWidth="1"/>
    <col min="13575" max="13575" width="12.375" style="183" customWidth="1"/>
    <col min="13576" max="13576" width="11.375" style="183" customWidth="1"/>
    <col min="13577" max="13577" width="2.25" style="183" customWidth="1"/>
    <col min="13578" max="13578" width="4" style="183" customWidth="1"/>
    <col min="13579" max="13579" width="9" style="183" hidden="1" customWidth="1"/>
    <col min="13580" max="13580" width="6.625" style="183" customWidth="1"/>
    <col min="13581" max="13581" width="9" style="183" hidden="1" customWidth="1"/>
    <col min="13582" max="13582" width="11.5" style="183" customWidth="1"/>
    <col min="13583" max="13824" width="9" style="183"/>
    <col min="13825" max="13825" width="4.25" style="183" customWidth="1"/>
    <col min="13826" max="13826" width="8.125" style="183" customWidth="1"/>
    <col min="13827" max="13827" width="7.25" style="183" customWidth="1"/>
    <col min="13828" max="13828" width="8" style="183" customWidth="1"/>
    <col min="13829" max="13829" width="9" style="183"/>
    <col min="13830" max="13830" width="1.625" style="183" customWidth="1"/>
    <col min="13831" max="13831" width="12.375" style="183" customWidth="1"/>
    <col min="13832" max="13832" width="11.375" style="183" customWidth="1"/>
    <col min="13833" max="13833" width="2.25" style="183" customWidth="1"/>
    <col min="13834" max="13834" width="4" style="183" customWidth="1"/>
    <col min="13835" max="13835" width="9" style="183" hidden="1" customWidth="1"/>
    <col min="13836" max="13836" width="6.625" style="183" customWidth="1"/>
    <col min="13837" max="13837" width="9" style="183" hidden="1" customWidth="1"/>
    <col min="13838" max="13838" width="11.5" style="183" customWidth="1"/>
    <col min="13839" max="14080" width="9" style="183"/>
    <col min="14081" max="14081" width="4.25" style="183" customWidth="1"/>
    <col min="14082" max="14082" width="8.125" style="183" customWidth="1"/>
    <col min="14083" max="14083" width="7.25" style="183" customWidth="1"/>
    <col min="14084" max="14084" width="8" style="183" customWidth="1"/>
    <col min="14085" max="14085" width="9" style="183"/>
    <col min="14086" max="14086" width="1.625" style="183" customWidth="1"/>
    <col min="14087" max="14087" width="12.375" style="183" customWidth="1"/>
    <col min="14088" max="14088" width="11.375" style="183" customWidth="1"/>
    <col min="14089" max="14089" width="2.25" style="183" customWidth="1"/>
    <col min="14090" max="14090" width="4" style="183" customWidth="1"/>
    <col min="14091" max="14091" width="9" style="183" hidden="1" customWidth="1"/>
    <col min="14092" max="14092" width="6.625" style="183" customWidth="1"/>
    <col min="14093" max="14093" width="9" style="183" hidden="1" customWidth="1"/>
    <col min="14094" max="14094" width="11.5" style="183" customWidth="1"/>
    <col min="14095" max="14336" width="9" style="183"/>
    <col min="14337" max="14337" width="4.25" style="183" customWidth="1"/>
    <col min="14338" max="14338" width="8.125" style="183" customWidth="1"/>
    <col min="14339" max="14339" width="7.25" style="183" customWidth="1"/>
    <col min="14340" max="14340" width="8" style="183" customWidth="1"/>
    <col min="14341" max="14341" width="9" style="183"/>
    <col min="14342" max="14342" width="1.625" style="183" customWidth="1"/>
    <col min="14343" max="14343" width="12.375" style="183" customWidth="1"/>
    <col min="14344" max="14344" width="11.375" style="183" customWidth="1"/>
    <col min="14345" max="14345" width="2.25" style="183" customWidth="1"/>
    <col min="14346" max="14346" width="4" style="183" customWidth="1"/>
    <col min="14347" max="14347" width="9" style="183" hidden="1" customWidth="1"/>
    <col min="14348" max="14348" width="6.625" style="183" customWidth="1"/>
    <col min="14349" max="14349" width="9" style="183" hidden="1" customWidth="1"/>
    <col min="14350" max="14350" width="11.5" style="183" customWidth="1"/>
    <col min="14351" max="14592" width="9" style="183"/>
    <col min="14593" max="14593" width="4.25" style="183" customWidth="1"/>
    <col min="14594" max="14594" width="8.125" style="183" customWidth="1"/>
    <col min="14595" max="14595" width="7.25" style="183" customWidth="1"/>
    <col min="14596" max="14596" width="8" style="183" customWidth="1"/>
    <col min="14597" max="14597" width="9" style="183"/>
    <col min="14598" max="14598" width="1.625" style="183" customWidth="1"/>
    <col min="14599" max="14599" width="12.375" style="183" customWidth="1"/>
    <col min="14600" max="14600" width="11.375" style="183" customWidth="1"/>
    <col min="14601" max="14601" width="2.25" style="183" customWidth="1"/>
    <col min="14602" max="14602" width="4" style="183" customWidth="1"/>
    <col min="14603" max="14603" width="9" style="183" hidden="1" customWidth="1"/>
    <col min="14604" max="14604" width="6.625" style="183" customWidth="1"/>
    <col min="14605" max="14605" width="9" style="183" hidden="1" customWidth="1"/>
    <col min="14606" max="14606" width="11.5" style="183" customWidth="1"/>
    <col min="14607" max="14848" width="9" style="183"/>
    <col min="14849" max="14849" width="4.25" style="183" customWidth="1"/>
    <col min="14850" max="14850" width="8.125" style="183" customWidth="1"/>
    <col min="14851" max="14851" width="7.25" style="183" customWidth="1"/>
    <col min="14852" max="14852" width="8" style="183" customWidth="1"/>
    <col min="14853" max="14853" width="9" style="183"/>
    <col min="14854" max="14854" width="1.625" style="183" customWidth="1"/>
    <col min="14855" max="14855" width="12.375" style="183" customWidth="1"/>
    <col min="14856" max="14856" width="11.375" style="183" customWidth="1"/>
    <col min="14857" max="14857" width="2.25" style="183" customWidth="1"/>
    <col min="14858" max="14858" width="4" style="183" customWidth="1"/>
    <col min="14859" max="14859" width="9" style="183" hidden="1" customWidth="1"/>
    <col min="14860" max="14860" width="6.625" style="183" customWidth="1"/>
    <col min="14861" max="14861" width="9" style="183" hidden="1" customWidth="1"/>
    <col min="14862" max="14862" width="11.5" style="183" customWidth="1"/>
    <col min="14863" max="15104" width="9" style="183"/>
    <col min="15105" max="15105" width="4.25" style="183" customWidth="1"/>
    <col min="15106" max="15106" width="8.125" style="183" customWidth="1"/>
    <col min="15107" max="15107" width="7.25" style="183" customWidth="1"/>
    <col min="15108" max="15108" width="8" style="183" customWidth="1"/>
    <col min="15109" max="15109" width="9" style="183"/>
    <col min="15110" max="15110" width="1.625" style="183" customWidth="1"/>
    <col min="15111" max="15111" width="12.375" style="183" customWidth="1"/>
    <col min="15112" max="15112" width="11.375" style="183" customWidth="1"/>
    <col min="15113" max="15113" width="2.25" style="183" customWidth="1"/>
    <col min="15114" max="15114" width="4" style="183" customWidth="1"/>
    <col min="15115" max="15115" width="9" style="183" hidden="1" customWidth="1"/>
    <col min="15116" max="15116" width="6.625" style="183" customWidth="1"/>
    <col min="15117" max="15117" width="9" style="183" hidden="1" customWidth="1"/>
    <col min="15118" max="15118" width="11.5" style="183" customWidth="1"/>
    <col min="15119" max="15360" width="9" style="183"/>
    <col min="15361" max="15361" width="4.25" style="183" customWidth="1"/>
    <col min="15362" max="15362" width="8.125" style="183" customWidth="1"/>
    <col min="15363" max="15363" width="7.25" style="183" customWidth="1"/>
    <col min="15364" max="15364" width="8" style="183" customWidth="1"/>
    <col min="15365" max="15365" width="9" style="183"/>
    <col min="15366" max="15366" width="1.625" style="183" customWidth="1"/>
    <col min="15367" max="15367" width="12.375" style="183" customWidth="1"/>
    <col min="15368" max="15368" width="11.375" style="183" customWidth="1"/>
    <col min="15369" max="15369" width="2.25" style="183" customWidth="1"/>
    <col min="15370" max="15370" width="4" style="183" customWidth="1"/>
    <col min="15371" max="15371" width="9" style="183" hidden="1" customWidth="1"/>
    <col min="15372" max="15372" width="6.625" style="183" customWidth="1"/>
    <col min="15373" max="15373" width="9" style="183" hidden="1" customWidth="1"/>
    <col min="15374" max="15374" width="11.5" style="183" customWidth="1"/>
    <col min="15375" max="15616" width="9" style="183"/>
    <col min="15617" max="15617" width="4.25" style="183" customWidth="1"/>
    <col min="15618" max="15618" width="8.125" style="183" customWidth="1"/>
    <col min="15619" max="15619" width="7.25" style="183" customWidth="1"/>
    <col min="15620" max="15620" width="8" style="183" customWidth="1"/>
    <col min="15621" max="15621" width="9" style="183"/>
    <col min="15622" max="15622" width="1.625" style="183" customWidth="1"/>
    <col min="15623" max="15623" width="12.375" style="183" customWidth="1"/>
    <col min="15624" max="15624" width="11.375" style="183" customWidth="1"/>
    <col min="15625" max="15625" width="2.25" style="183" customWidth="1"/>
    <col min="15626" max="15626" width="4" style="183" customWidth="1"/>
    <col min="15627" max="15627" width="9" style="183" hidden="1" customWidth="1"/>
    <col min="15628" max="15628" width="6.625" style="183" customWidth="1"/>
    <col min="15629" max="15629" width="9" style="183" hidden="1" customWidth="1"/>
    <col min="15630" max="15630" width="11.5" style="183" customWidth="1"/>
    <col min="15631" max="15872" width="9" style="183"/>
    <col min="15873" max="15873" width="4.25" style="183" customWidth="1"/>
    <col min="15874" max="15874" width="8.125" style="183" customWidth="1"/>
    <col min="15875" max="15875" width="7.25" style="183" customWidth="1"/>
    <col min="15876" max="15876" width="8" style="183" customWidth="1"/>
    <col min="15877" max="15877" width="9" style="183"/>
    <col min="15878" max="15878" width="1.625" style="183" customWidth="1"/>
    <col min="15879" max="15879" width="12.375" style="183" customWidth="1"/>
    <col min="15880" max="15880" width="11.375" style="183" customWidth="1"/>
    <col min="15881" max="15881" width="2.25" style="183" customWidth="1"/>
    <col min="15882" max="15882" width="4" style="183" customWidth="1"/>
    <col min="15883" max="15883" width="9" style="183" hidden="1" customWidth="1"/>
    <col min="15884" max="15884" width="6.625" style="183" customWidth="1"/>
    <col min="15885" max="15885" width="9" style="183" hidden="1" customWidth="1"/>
    <col min="15886" max="15886" width="11.5" style="183" customWidth="1"/>
    <col min="15887" max="16128" width="9" style="183"/>
    <col min="16129" max="16129" width="4.25" style="183" customWidth="1"/>
    <col min="16130" max="16130" width="8.125" style="183" customWidth="1"/>
    <col min="16131" max="16131" width="7.25" style="183" customWidth="1"/>
    <col min="16132" max="16132" width="8" style="183" customWidth="1"/>
    <col min="16133" max="16133" width="9" style="183"/>
    <col min="16134" max="16134" width="1.625" style="183" customWidth="1"/>
    <col min="16135" max="16135" width="12.375" style="183" customWidth="1"/>
    <col min="16136" max="16136" width="11.375" style="183" customWidth="1"/>
    <col min="16137" max="16137" width="2.25" style="183" customWidth="1"/>
    <col min="16138" max="16138" width="4" style="183" customWidth="1"/>
    <col min="16139" max="16139" width="9" style="183" hidden="1" customWidth="1"/>
    <col min="16140" max="16140" width="6.625" style="183" customWidth="1"/>
    <col min="16141" max="16141" width="9" style="183" hidden="1" customWidth="1"/>
    <col min="16142" max="16142" width="11.5" style="183" customWidth="1"/>
    <col min="16143" max="16384" width="9" style="183"/>
  </cols>
  <sheetData>
    <row r="1" customHeight="1" spans="1:14">
      <c r="A1" s="184" t="s">
        <v>0</v>
      </c>
      <c r="B1" s="184"/>
      <c r="C1" s="184"/>
      <c r="D1" s="184"/>
      <c r="E1" s="184"/>
      <c r="F1" s="184"/>
      <c r="G1" s="184"/>
      <c r="H1" s="184"/>
      <c r="I1" s="184"/>
      <c r="J1" s="184"/>
      <c r="K1" s="184"/>
      <c r="L1" s="184"/>
      <c r="M1" s="184"/>
      <c r="N1" s="184"/>
    </row>
    <row r="2" ht="20.25" customHeight="1" spans="1:15">
      <c r="A2" s="185" t="s">
        <v>1</v>
      </c>
      <c r="B2" s="185"/>
      <c r="C2" s="185"/>
      <c r="D2" s="185"/>
      <c r="E2" s="185"/>
      <c r="F2" s="185"/>
      <c r="G2" s="185"/>
      <c r="H2" s="185"/>
      <c r="I2" s="185"/>
      <c r="J2" s="185"/>
      <c r="K2" s="185"/>
      <c r="L2" s="185"/>
      <c r="M2" s="185"/>
      <c r="N2" s="185"/>
      <c r="O2" s="200"/>
    </row>
    <row r="3" ht="15.75" customHeight="1" spans="1:14">
      <c r="A3" s="186" t="s">
        <v>2</v>
      </c>
      <c r="B3" s="187"/>
      <c r="C3" s="187"/>
      <c r="D3" s="187"/>
      <c r="E3" s="187"/>
      <c r="F3" s="187"/>
      <c r="G3" s="187"/>
      <c r="H3" s="187"/>
      <c r="I3" s="187"/>
      <c r="J3" s="187"/>
      <c r="K3" s="187"/>
      <c r="L3" s="187"/>
      <c r="M3" s="187"/>
      <c r="N3" s="187"/>
    </row>
    <row r="4" ht="14.25" customHeight="1" spans="1:14">
      <c r="A4" s="188" t="s">
        <v>3</v>
      </c>
      <c r="B4" s="188"/>
      <c r="C4" s="189" t="s">
        <v>473</v>
      </c>
      <c r="D4" s="190"/>
      <c r="E4" s="190"/>
      <c r="F4" s="190"/>
      <c r="G4" s="190"/>
      <c r="H4" s="190"/>
      <c r="I4" s="190"/>
      <c r="J4" s="190"/>
      <c r="K4" s="190"/>
      <c r="L4" s="190"/>
      <c r="M4" s="190"/>
      <c r="N4" s="194"/>
    </row>
    <row r="5" ht="14.25" customHeight="1" spans="1:14">
      <c r="A5" s="188" t="s">
        <v>5</v>
      </c>
      <c r="B5" s="188"/>
      <c r="C5" s="189" t="s">
        <v>6</v>
      </c>
      <c r="D5" s="190"/>
      <c r="E5" s="190"/>
      <c r="F5" s="190"/>
      <c r="G5" s="190"/>
      <c r="H5" s="188" t="s">
        <v>7</v>
      </c>
      <c r="I5" s="188"/>
      <c r="J5" s="201" t="s">
        <v>443</v>
      </c>
      <c r="K5" s="190"/>
      <c r="L5" s="190"/>
      <c r="M5" s="190"/>
      <c r="N5" s="194"/>
    </row>
    <row r="6" ht="14.25" customHeight="1" spans="1:14">
      <c r="A6" s="188" t="s">
        <v>9</v>
      </c>
      <c r="B6" s="188"/>
      <c r="C6" s="189" t="s">
        <v>474</v>
      </c>
      <c r="D6" s="190"/>
      <c r="E6" s="190"/>
      <c r="F6" s="190"/>
      <c r="G6" s="190"/>
      <c r="H6" s="188" t="s">
        <v>11</v>
      </c>
      <c r="I6" s="188"/>
      <c r="J6" s="202">
        <v>13681023176</v>
      </c>
      <c r="K6" s="190"/>
      <c r="L6" s="190"/>
      <c r="M6" s="190"/>
      <c r="N6" s="194"/>
    </row>
    <row r="7" ht="14.25" customHeight="1" spans="1:14">
      <c r="A7" s="191" t="s">
        <v>12</v>
      </c>
      <c r="B7" s="188"/>
      <c r="C7" s="188"/>
      <c r="D7" s="188"/>
      <c r="E7" s="188" t="s">
        <v>13</v>
      </c>
      <c r="F7" s="188" t="s">
        <v>14</v>
      </c>
      <c r="G7" s="188"/>
      <c r="H7" s="188" t="s">
        <v>15</v>
      </c>
      <c r="I7" s="188"/>
      <c r="J7" s="188" t="s">
        <v>16</v>
      </c>
      <c r="K7" s="188"/>
      <c r="L7" s="188" t="s">
        <v>17</v>
      </c>
      <c r="M7" s="188"/>
      <c r="N7" s="188" t="s">
        <v>18</v>
      </c>
    </row>
    <row r="8" ht="14.25" customHeight="1" spans="1:14">
      <c r="A8" s="188"/>
      <c r="B8" s="188"/>
      <c r="C8" s="192" t="s">
        <v>19</v>
      </c>
      <c r="D8" s="192"/>
      <c r="E8" s="193">
        <v>83.19</v>
      </c>
      <c r="F8" s="193">
        <v>83.19</v>
      </c>
      <c r="G8" s="193"/>
      <c r="H8" s="193">
        <v>83.19</v>
      </c>
      <c r="I8" s="193"/>
      <c r="J8" s="188">
        <v>10</v>
      </c>
      <c r="K8" s="188"/>
      <c r="L8" s="203">
        <v>1</v>
      </c>
      <c r="M8" s="193"/>
      <c r="N8" s="193">
        <v>10</v>
      </c>
    </row>
    <row r="9" ht="15" customHeight="1" spans="1:14">
      <c r="A9" s="188"/>
      <c r="B9" s="188"/>
      <c r="C9" s="188" t="s">
        <v>22</v>
      </c>
      <c r="D9" s="188"/>
      <c r="E9" s="193">
        <v>83.19</v>
      </c>
      <c r="F9" s="193">
        <v>83.19</v>
      </c>
      <c r="G9" s="193"/>
      <c r="H9" s="193">
        <v>83.19</v>
      </c>
      <c r="I9" s="193"/>
      <c r="J9" s="193" t="s">
        <v>23</v>
      </c>
      <c r="K9" s="193"/>
      <c r="L9" s="203">
        <v>1</v>
      </c>
      <c r="M9" s="193"/>
      <c r="N9" s="193" t="s">
        <v>23</v>
      </c>
    </row>
    <row r="10" ht="15" customHeight="1" spans="1:14">
      <c r="A10" s="188"/>
      <c r="B10" s="188"/>
      <c r="C10" s="188" t="s">
        <v>24</v>
      </c>
      <c r="D10" s="188"/>
      <c r="E10" s="193"/>
      <c r="F10" s="193"/>
      <c r="G10" s="193"/>
      <c r="H10" s="193"/>
      <c r="I10" s="193"/>
      <c r="J10" s="193" t="s">
        <v>23</v>
      </c>
      <c r="K10" s="193"/>
      <c r="L10" s="193"/>
      <c r="M10" s="193"/>
      <c r="N10" s="193" t="s">
        <v>23</v>
      </c>
    </row>
    <row r="11" ht="15" customHeight="1" spans="1:14">
      <c r="A11" s="188"/>
      <c r="B11" s="188"/>
      <c r="C11" s="188" t="s">
        <v>25</v>
      </c>
      <c r="D11" s="188"/>
      <c r="E11" s="193"/>
      <c r="F11" s="193"/>
      <c r="G11" s="193"/>
      <c r="H11" s="193"/>
      <c r="I11" s="193"/>
      <c r="J11" s="193" t="s">
        <v>23</v>
      </c>
      <c r="K11" s="193"/>
      <c r="L11" s="193"/>
      <c r="M11" s="193"/>
      <c r="N11" s="193" t="s">
        <v>23</v>
      </c>
    </row>
    <row r="12" spans="1:14">
      <c r="A12" s="188" t="s">
        <v>26</v>
      </c>
      <c r="B12" s="188" t="s">
        <v>27</v>
      </c>
      <c r="C12" s="188"/>
      <c r="D12" s="188"/>
      <c r="E12" s="188"/>
      <c r="F12" s="188"/>
      <c r="G12" s="188"/>
      <c r="H12" s="188" t="s">
        <v>28</v>
      </c>
      <c r="I12" s="188"/>
      <c r="J12" s="188"/>
      <c r="K12" s="188"/>
      <c r="L12" s="188"/>
      <c r="M12" s="188"/>
      <c r="N12" s="188"/>
    </row>
    <row r="13" ht="91.5" customHeight="1" spans="1:14">
      <c r="A13" s="188"/>
      <c r="B13" s="189" t="s">
        <v>475</v>
      </c>
      <c r="C13" s="190"/>
      <c r="D13" s="190"/>
      <c r="E13" s="190"/>
      <c r="F13" s="190"/>
      <c r="G13" s="194"/>
      <c r="H13" s="189" t="s">
        <v>475</v>
      </c>
      <c r="I13" s="190"/>
      <c r="J13" s="190"/>
      <c r="K13" s="190"/>
      <c r="L13" s="190"/>
      <c r="M13" s="190"/>
      <c r="N13" s="194"/>
    </row>
    <row r="14" ht="43.5" customHeight="1" spans="1:14">
      <c r="A14" s="191" t="s">
        <v>31</v>
      </c>
      <c r="B14" s="188" t="s">
        <v>32</v>
      </c>
      <c r="C14" s="188" t="s">
        <v>33</v>
      </c>
      <c r="D14" s="191" t="s">
        <v>34</v>
      </c>
      <c r="E14" s="188"/>
      <c r="F14" s="188"/>
      <c r="G14" s="191" t="s">
        <v>35</v>
      </c>
      <c r="H14" s="191" t="s">
        <v>36</v>
      </c>
      <c r="I14" s="188" t="s">
        <v>16</v>
      </c>
      <c r="J14" s="188"/>
      <c r="K14" s="188" t="s">
        <v>18</v>
      </c>
      <c r="L14" s="188"/>
      <c r="M14" s="188" t="s">
        <v>37</v>
      </c>
      <c r="N14" s="188"/>
    </row>
    <row r="15" ht="34.5" customHeight="1" spans="1:14">
      <c r="A15" s="191"/>
      <c r="B15" s="188" t="s">
        <v>38</v>
      </c>
      <c r="C15" s="188" t="s">
        <v>39</v>
      </c>
      <c r="D15" s="195" t="s">
        <v>476</v>
      </c>
      <c r="E15" s="195"/>
      <c r="F15" s="195"/>
      <c r="G15" s="196" t="s">
        <v>93</v>
      </c>
      <c r="H15" s="196" t="s">
        <v>93</v>
      </c>
      <c r="I15" s="193">
        <v>20</v>
      </c>
      <c r="J15" s="193"/>
      <c r="K15" s="193">
        <v>20</v>
      </c>
      <c r="L15" s="193"/>
      <c r="M15" s="193"/>
      <c r="N15" s="193"/>
    </row>
    <row r="16" ht="29.25" customHeight="1" spans="1:14">
      <c r="A16" s="191"/>
      <c r="B16" s="188"/>
      <c r="C16" s="188" t="s">
        <v>43</v>
      </c>
      <c r="D16" s="195" t="s">
        <v>477</v>
      </c>
      <c r="E16" s="195"/>
      <c r="F16" s="195"/>
      <c r="G16" s="196" t="s">
        <v>465</v>
      </c>
      <c r="H16" s="196" t="s">
        <v>45</v>
      </c>
      <c r="I16" s="193">
        <v>10</v>
      </c>
      <c r="J16" s="193"/>
      <c r="K16" s="193">
        <v>10</v>
      </c>
      <c r="L16" s="193"/>
      <c r="M16" s="193"/>
      <c r="N16" s="193"/>
    </row>
    <row r="17" ht="37.5" customHeight="1" spans="1:14">
      <c r="A17" s="191"/>
      <c r="B17" s="188"/>
      <c r="C17" s="188" t="s">
        <v>46</v>
      </c>
      <c r="D17" s="195" t="s">
        <v>478</v>
      </c>
      <c r="E17" s="195"/>
      <c r="F17" s="195"/>
      <c r="G17" s="196" t="s">
        <v>465</v>
      </c>
      <c r="H17" s="196" t="s">
        <v>45</v>
      </c>
      <c r="I17" s="193">
        <v>10</v>
      </c>
      <c r="J17" s="193"/>
      <c r="K17" s="193">
        <v>10</v>
      </c>
      <c r="L17" s="193"/>
      <c r="M17" s="193"/>
      <c r="N17" s="193"/>
    </row>
    <row r="18" ht="24.75" customHeight="1" spans="1:14">
      <c r="A18" s="191"/>
      <c r="B18" s="191" t="s">
        <v>48</v>
      </c>
      <c r="C18" s="191" t="s">
        <v>49</v>
      </c>
      <c r="D18" s="195" t="s">
        <v>450</v>
      </c>
      <c r="E18" s="195"/>
      <c r="F18" s="195"/>
      <c r="G18" s="196" t="s">
        <v>465</v>
      </c>
      <c r="H18" s="196" t="s">
        <v>45</v>
      </c>
      <c r="I18" s="193">
        <v>20</v>
      </c>
      <c r="J18" s="193"/>
      <c r="K18" s="193">
        <v>20</v>
      </c>
      <c r="L18" s="193"/>
      <c r="M18" s="193"/>
      <c r="N18" s="193"/>
    </row>
    <row r="19" ht="47.25" customHeight="1" spans="1:14">
      <c r="A19" s="191"/>
      <c r="B19" s="191" t="s">
        <v>51</v>
      </c>
      <c r="C19" s="191" t="s">
        <v>52</v>
      </c>
      <c r="D19" s="195" t="s">
        <v>479</v>
      </c>
      <c r="E19" s="195"/>
      <c r="F19" s="195"/>
      <c r="G19" s="196" t="s">
        <v>465</v>
      </c>
      <c r="H19" s="196" t="s">
        <v>45</v>
      </c>
      <c r="I19" s="193">
        <v>20</v>
      </c>
      <c r="J19" s="193"/>
      <c r="K19" s="193">
        <v>20</v>
      </c>
      <c r="L19" s="193"/>
      <c r="M19" s="193"/>
      <c r="N19" s="193"/>
    </row>
    <row r="20" ht="24" customHeight="1" spans="1:14">
      <c r="A20" s="191"/>
      <c r="B20" s="191" t="s">
        <v>55</v>
      </c>
      <c r="C20" s="188" t="s">
        <v>56</v>
      </c>
      <c r="D20" s="195" t="s">
        <v>454</v>
      </c>
      <c r="E20" s="195"/>
      <c r="F20" s="195"/>
      <c r="G20" s="196" t="s">
        <v>471</v>
      </c>
      <c r="H20" s="197">
        <v>0.9</v>
      </c>
      <c r="I20" s="193">
        <v>10</v>
      </c>
      <c r="J20" s="193"/>
      <c r="K20" s="193">
        <v>10</v>
      </c>
      <c r="L20" s="193"/>
      <c r="M20" s="193"/>
      <c r="N20" s="193"/>
    </row>
    <row r="21" ht="24.75" customHeight="1" spans="1:14">
      <c r="A21" s="188" t="s">
        <v>59</v>
      </c>
      <c r="B21" s="188"/>
      <c r="C21" s="188"/>
      <c r="D21" s="188"/>
      <c r="E21" s="188"/>
      <c r="F21" s="188"/>
      <c r="G21" s="188"/>
      <c r="H21" s="188"/>
      <c r="I21" s="188">
        <v>100</v>
      </c>
      <c r="J21" s="188"/>
      <c r="K21" s="193">
        <v>100</v>
      </c>
      <c r="L21" s="193"/>
      <c r="M21" s="204"/>
      <c r="N21" s="204"/>
    </row>
    <row r="22" ht="31.5" customHeight="1" spans="1:14">
      <c r="A22" s="198" t="s">
        <v>480</v>
      </c>
      <c r="B22" s="199"/>
      <c r="C22" s="199"/>
      <c r="D22" s="199"/>
      <c r="E22" s="199"/>
      <c r="F22" s="199"/>
      <c r="G22" s="199"/>
      <c r="H22" s="199"/>
      <c r="I22" s="199"/>
      <c r="J22" s="199"/>
      <c r="K22" s="199"/>
      <c r="L22" s="199"/>
      <c r="M22" s="199"/>
      <c r="N22" s="199"/>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orientation="portrait"/>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O22"/>
  <sheetViews>
    <sheetView workbookViewId="0">
      <selection activeCell="C4" sqref="C4:N4"/>
    </sheetView>
  </sheetViews>
  <sheetFormatPr defaultColWidth="9" defaultRowHeight="13.5" customHeight="1"/>
  <cols>
    <col min="1" max="1" width="4.25" style="183" customWidth="1"/>
    <col min="2" max="2" width="8.125" style="183" customWidth="1"/>
    <col min="3" max="3" width="7.25" style="183" customWidth="1"/>
    <col min="4" max="4" width="8" style="183" customWidth="1"/>
    <col min="5" max="5" width="9" style="183"/>
    <col min="6" max="6" width="1.625" style="183" customWidth="1"/>
    <col min="7" max="7" width="12.375" style="183" customWidth="1"/>
    <col min="8" max="8" width="11.375" style="183" customWidth="1"/>
    <col min="9" max="9" width="2.25" style="183" customWidth="1"/>
    <col min="10" max="10" width="4" style="183" customWidth="1"/>
    <col min="11" max="11" width="1" style="183" hidden="1" customWidth="1"/>
    <col min="12" max="12" width="6.625" style="183" customWidth="1"/>
    <col min="13" max="13" width="0.875" style="183" hidden="1" customWidth="1"/>
    <col min="14" max="14" width="11.5" style="183" customWidth="1"/>
    <col min="15" max="256" width="9" style="183"/>
    <col min="257" max="257" width="4.25" style="183" customWidth="1"/>
    <col min="258" max="258" width="8.125" style="183" customWidth="1"/>
    <col min="259" max="259" width="7.25" style="183" customWidth="1"/>
    <col min="260" max="260" width="8" style="183" customWidth="1"/>
    <col min="261" max="261" width="9" style="183"/>
    <col min="262" max="262" width="1.625" style="183" customWidth="1"/>
    <col min="263" max="263" width="12.375" style="183" customWidth="1"/>
    <col min="264" max="264" width="11.375" style="183" customWidth="1"/>
    <col min="265" max="265" width="2.25" style="183" customWidth="1"/>
    <col min="266" max="266" width="4" style="183" customWidth="1"/>
    <col min="267" max="267" width="9" style="183" hidden="1" customWidth="1"/>
    <col min="268" max="268" width="6.625" style="183" customWidth="1"/>
    <col min="269" max="269" width="9" style="183" hidden="1" customWidth="1"/>
    <col min="270" max="270" width="11.5" style="183" customWidth="1"/>
    <col min="271" max="512" width="9" style="183"/>
    <col min="513" max="513" width="4.25" style="183" customWidth="1"/>
    <col min="514" max="514" width="8.125" style="183" customWidth="1"/>
    <col min="515" max="515" width="7.25" style="183" customWidth="1"/>
    <col min="516" max="516" width="8" style="183" customWidth="1"/>
    <col min="517" max="517" width="9" style="183"/>
    <col min="518" max="518" width="1.625" style="183" customWidth="1"/>
    <col min="519" max="519" width="12.375" style="183" customWidth="1"/>
    <col min="520" max="520" width="11.375" style="183" customWidth="1"/>
    <col min="521" max="521" width="2.25" style="183" customWidth="1"/>
    <col min="522" max="522" width="4" style="183" customWidth="1"/>
    <col min="523" max="523" width="9" style="183" hidden="1" customWidth="1"/>
    <col min="524" max="524" width="6.625" style="183" customWidth="1"/>
    <col min="525" max="525" width="9" style="183" hidden="1" customWidth="1"/>
    <col min="526" max="526" width="11.5" style="183" customWidth="1"/>
    <col min="527" max="768" width="9" style="183"/>
    <col min="769" max="769" width="4.25" style="183" customWidth="1"/>
    <col min="770" max="770" width="8.125" style="183" customWidth="1"/>
    <col min="771" max="771" width="7.25" style="183" customWidth="1"/>
    <col min="772" max="772" width="8" style="183" customWidth="1"/>
    <col min="773" max="773" width="9" style="183"/>
    <col min="774" max="774" width="1.625" style="183" customWidth="1"/>
    <col min="775" max="775" width="12.375" style="183" customWidth="1"/>
    <col min="776" max="776" width="11.375" style="183" customWidth="1"/>
    <col min="777" max="777" width="2.25" style="183" customWidth="1"/>
    <col min="778" max="778" width="4" style="183" customWidth="1"/>
    <col min="779" max="779" width="9" style="183" hidden="1" customWidth="1"/>
    <col min="780" max="780" width="6.625" style="183" customWidth="1"/>
    <col min="781" max="781" width="9" style="183" hidden="1" customWidth="1"/>
    <col min="782" max="782" width="11.5" style="183" customWidth="1"/>
    <col min="783" max="1024" width="9" style="183"/>
    <col min="1025" max="1025" width="4.25" style="183" customWidth="1"/>
    <col min="1026" max="1026" width="8.125" style="183" customWidth="1"/>
    <col min="1027" max="1027" width="7.25" style="183" customWidth="1"/>
    <col min="1028" max="1028" width="8" style="183" customWidth="1"/>
    <col min="1029" max="1029" width="9" style="183"/>
    <col min="1030" max="1030" width="1.625" style="183" customWidth="1"/>
    <col min="1031" max="1031" width="12.375" style="183" customWidth="1"/>
    <col min="1032" max="1032" width="11.375" style="183" customWidth="1"/>
    <col min="1033" max="1033" width="2.25" style="183" customWidth="1"/>
    <col min="1034" max="1034" width="4" style="183" customWidth="1"/>
    <col min="1035" max="1035" width="9" style="183" hidden="1" customWidth="1"/>
    <col min="1036" max="1036" width="6.625" style="183" customWidth="1"/>
    <col min="1037" max="1037" width="9" style="183" hidden="1" customWidth="1"/>
    <col min="1038" max="1038" width="11.5" style="183" customWidth="1"/>
    <col min="1039" max="1280" width="9" style="183"/>
    <col min="1281" max="1281" width="4.25" style="183" customWidth="1"/>
    <col min="1282" max="1282" width="8.125" style="183" customWidth="1"/>
    <col min="1283" max="1283" width="7.25" style="183" customWidth="1"/>
    <col min="1284" max="1284" width="8" style="183" customWidth="1"/>
    <col min="1285" max="1285" width="9" style="183"/>
    <col min="1286" max="1286" width="1.625" style="183" customWidth="1"/>
    <col min="1287" max="1287" width="12.375" style="183" customWidth="1"/>
    <col min="1288" max="1288" width="11.375" style="183" customWidth="1"/>
    <col min="1289" max="1289" width="2.25" style="183" customWidth="1"/>
    <col min="1290" max="1290" width="4" style="183" customWidth="1"/>
    <col min="1291" max="1291" width="9" style="183" hidden="1" customWidth="1"/>
    <col min="1292" max="1292" width="6.625" style="183" customWidth="1"/>
    <col min="1293" max="1293" width="9" style="183" hidden="1" customWidth="1"/>
    <col min="1294" max="1294" width="11.5" style="183" customWidth="1"/>
    <col min="1295" max="1536" width="9" style="183"/>
    <col min="1537" max="1537" width="4.25" style="183" customWidth="1"/>
    <col min="1538" max="1538" width="8.125" style="183" customWidth="1"/>
    <col min="1539" max="1539" width="7.25" style="183" customWidth="1"/>
    <col min="1540" max="1540" width="8" style="183" customWidth="1"/>
    <col min="1541" max="1541" width="9" style="183"/>
    <col min="1542" max="1542" width="1.625" style="183" customWidth="1"/>
    <col min="1543" max="1543" width="12.375" style="183" customWidth="1"/>
    <col min="1544" max="1544" width="11.375" style="183" customWidth="1"/>
    <col min="1545" max="1545" width="2.25" style="183" customWidth="1"/>
    <col min="1546" max="1546" width="4" style="183" customWidth="1"/>
    <col min="1547" max="1547" width="9" style="183" hidden="1" customWidth="1"/>
    <col min="1548" max="1548" width="6.625" style="183" customWidth="1"/>
    <col min="1549" max="1549" width="9" style="183" hidden="1" customWidth="1"/>
    <col min="1550" max="1550" width="11.5" style="183" customWidth="1"/>
    <col min="1551" max="1792" width="9" style="183"/>
    <col min="1793" max="1793" width="4.25" style="183" customWidth="1"/>
    <col min="1794" max="1794" width="8.125" style="183" customWidth="1"/>
    <col min="1795" max="1795" width="7.25" style="183" customWidth="1"/>
    <col min="1796" max="1796" width="8" style="183" customWidth="1"/>
    <col min="1797" max="1797" width="9" style="183"/>
    <col min="1798" max="1798" width="1.625" style="183" customWidth="1"/>
    <col min="1799" max="1799" width="12.375" style="183" customWidth="1"/>
    <col min="1800" max="1800" width="11.375" style="183" customWidth="1"/>
    <col min="1801" max="1801" width="2.25" style="183" customWidth="1"/>
    <col min="1802" max="1802" width="4" style="183" customWidth="1"/>
    <col min="1803" max="1803" width="9" style="183" hidden="1" customWidth="1"/>
    <col min="1804" max="1804" width="6.625" style="183" customWidth="1"/>
    <col min="1805" max="1805" width="9" style="183" hidden="1" customWidth="1"/>
    <col min="1806" max="1806" width="11.5" style="183" customWidth="1"/>
    <col min="1807" max="2048" width="9" style="183"/>
    <col min="2049" max="2049" width="4.25" style="183" customWidth="1"/>
    <col min="2050" max="2050" width="8.125" style="183" customWidth="1"/>
    <col min="2051" max="2051" width="7.25" style="183" customWidth="1"/>
    <col min="2052" max="2052" width="8" style="183" customWidth="1"/>
    <col min="2053" max="2053" width="9" style="183"/>
    <col min="2054" max="2054" width="1.625" style="183" customWidth="1"/>
    <col min="2055" max="2055" width="12.375" style="183" customWidth="1"/>
    <col min="2056" max="2056" width="11.375" style="183" customWidth="1"/>
    <col min="2057" max="2057" width="2.25" style="183" customWidth="1"/>
    <col min="2058" max="2058" width="4" style="183" customWidth="1"/>
    <col min="2059" max="2059" width="9" style="183" hidden="1" customWidth="1"/>
    <col min="2060" max="2060" width="6.625" style="183" customWidth="1"/>
    <col min="2061" max="2061" width="9" style="183" hidden="1" customWidth="1"/>
    <col min="2062" max="2062" width="11.5" style="183" customWidth="1"/>
    <col min="2063" max="2304" width="9" style="183"/>
    <col min="2305" max="2305" width="4.25" style="183" customWidth="1"/>
    <col min="2306" max="2306" width="8.125" style="183" customWidth="1"/>
    <col min="2307" max="2307" width="7.25" style="183" customWidth="1"/>
    <col min="2308" max="2308" width="8" style="183" customWidth="1"/>
    <col min="2309" max="2309" width="9" style="183"/>
    <col min="2310" max="2310" width="1.625" style="183" customWidth="1"/>
    <col min="2311" max="2311" width="12.375" style="183" customWidth="1"/>
    <col min="2312" max="2312" width="11.375" style="183" customWidth="1"/>
    <col min="2313" max="2313" width="2.25" style="183" customWidth="1"/>
    <col min="2314" max="2314" width="4" style="183" customWidth="1"/>
    <col min="2315" max="2315" width="9" style="183" hidden="1" customWidth="1"/>
    <col min="2316" max="2316" width="6.625" style="183" customWidth="1"/>
    <col min="2317" max="2317" width="9" style="183" hidden="1" customWidth="1"/>
    <col min="2318" max="2318" width="11.5" style="183" customWidth="1"/>
    <col min="2319" max="2560" width="9" style="183"/>
    <col min="2561" max="2561" width="4.25" style="183" customWidth="1"/>
    <col min="2562" max="2562" width="8.125" style="183" customWidth="1"/>
    <col min="2563" max="2563" width="7.25" style="183" customWidth="1"/>
    <col min="2564" max="2564" width="8" style="183" customWidth="1"/>
    <col min="2565" max="2565" width="9" style="183"/>
    <col min="2566" max="2566" width="1.625" style="183" customWidth="1"/>
    <col min="2567" max="2567" width="12.375" style="183" customWidth="1"/>
    <col min="2568" max="2568" width="11.375" style="183" customWidth="1"/>
    <col min="2569" max="2569" width="2.25" style="183" customWidth="1"/>
    <col min="2570" max="2570" width="4" style="183" customWidth="1"/>
    <col min="2571" max="2571" width="9" style="183" hidden="1" customWidth="1"/>
    <col min="2572" max="2572" width="6.625" style="183" customWidth="1"/>
    <col min="2573" max="2573" width="9" style="183" hidden="1" customWidth="1"/>
    <col min="2574" max="2574" width="11.5" style="183" customWidth="1"/>
    <col min="2575" max="2816" width="9" style="183"/>
    <col min="2817" max="2817" width="4.25" style="183" customWidth="1"/>
    <col min="2818" max="2818" width="8.125" style="183" customWidth="1"/>
    <col min="2819" max="2819" width="7.25" style="183" customWidth="1"/>
    <col min="2820" max="2820" width="8" style="183" customWidth="1"/>
    <col min="2821" max="2821" width="9" style="183"/>
    <col min="2822" max="2822" width="1.625" style="183" customWidth="1"/>
    <col min="2823" max="2823" width="12.375" style="183" customWidth="1"/>
    <col min="2824" max="2824" width="11.375" style="183" customWidth="1"/>
    <col min="2825" max="2825" width="2.25" style="183" customWidth="1"/>
    <col min="2826" max="2826" width="4" style="183" customWidth="1"/>
    <col min="2827" max="2827" width="9" style="183" hidden="1" customWidth="1"/>
    <col min="2828" max="2828" width="6.625" style="183" customWidth="1"/>
    <col min="2829" max="2829" width="9" style="183" hidden="1" customWidth="1"/>
    <col min="2830" max="2830" width="11.5" style="183" customWidth="1"/>
    <col min="2831" max="3072" width="9" style="183"/>
    <col min="3073" max="3073" width="4.25" style="183" customWidth="1"/>
    <col min="3074" max="3074" width="8.125" style="183" customWidth="1"/>
    <col min="3075" max="3075" width="7.25" style="183" customWidth="1"/>
    <col min="3076" max="3076" width="8" style="183" customWidth="1"/>
    <col min="3077" max="3077" width="9" style="183"/>
    <col min="3078" max="3078" width="1.625" style="183" customWidth="1"/>
    <col min="3079" max="3079" width="12.375" style="183" customWidth="1"/>
    <col min="3080" max="3080" width="11.375" style="183" customWidth="1"/>
    <col min="3081" max="3081" width="2.25" style="183" customWidth="1"/>
    <col min="3082" max="3082" width="4" style="183" customWidth="1"/>
    <col min="3083" max="3083" width="9" style="183" hidden="1" customWidth="1"/>
    <col min="3084" max="3084" width="6.625" style="183" customWidth="1"/>
    <col min="3085" max="3085" width="9" style="183" hidden="1" customWidth="1"/>
    <col min="3086" max="3086" width="11.5" style="183" customWidth="1"/>
    <col min="3087" max="3328" width="9" style="183"/>
    <col min="3329" max="3329" width="4.25" style="183" customWidth="1"/>
    <col min="3330" max="3330" width="8.125" style="183" customWidth="1"/>
    <col min="3331" max="3331" width="7.25" style="183" customWidth="1"/>
    <col min="3332" max="3332" width="8" style="183" customWidth="1"/>
    <col min="3333" max="3333" width="9" style="183"/>
    <col min="3334" max="3334" width="1.625" style="183" customWidth="1"/>
    <col min="3335" max="3335" width="12.375" style="183" customWidth="1"/>
    <col min="3336" max="3336" width="11.375" style="183" customWidth="1"/>
    <col min="3337" max="3337" width="2.25" style="183" customWidth="1"/>
    <col min="3338" max="3338" width="4" style="183" customWidth="1"/>
    <col min="3339" max="3339" width="9" style="183" hidden="1" customWidth="1"/>
    <col min="3340" max="3340" width="6.625" style="183" customWidth="1"/>
    <col min="3341" max="3341" width="9" style="183" hidden="1" customWidth="1"/>
    <col min="3342" max="3342" width="11.5" style="183" customWidth="1"/>
    <col min="3343" max="3584" width="9" style="183"/>
    <col min="3585" max="3585" width="4.25" style="183" customWidth="1"/>
    <col min="3586" max="3586" width="8.125" style="183" customWidth="1"/>
    <col min="3587" max="3587" width="7.25" style="183" customWidth="1"/>
    <col min="3588" max="3588" width="8" style="183" customWidth="1"/>
    <col min="3589" max="3589" width="9" style="183"/>
    <col min="3590" max="3590" width="1.625" style="183" customWidth="1"/>
    <col min="3591" max="3591" width="12.375" style="183" customWidth="1"/>
    <col min="3592" max="3592" width="11.375" style="183" customWidth="1"/>
    <col min="3593" max="3593" width="2.25" style="183" customWidth="1"/>
    <col min="3594" max="3594" width="4" style="183" customWidth="1"/>
    <col min="3595" max="3595" width="9" style="183" hidden="1" customWidth="1"/>
    <col min="3596" max="3596" width="6.625" style="183" customWidth="1"/>
    <col min="3597" max="3597" width="9" style="183" hidden="1" customWidth="1"/>
    <col min="3598" max="3598" width="11.5" style="183" customWidth="1"/>
    <col min="3599" max="3840" width="9" style="183"/>
    <col min="3841" max="3841" width="4.25" style="183" customWidth="1"/>
    <col min="3842" max="3842" width="8.125" style="183" customWidth="1"/>
    <col min="3843" max="3843" width="7.25" style="183" customWidth="1"/>
    <col min="3844" max="3844" width="8" style="183" customWidth="1"/>
    <col min="3845" max="3845" width="9" style="183"/>
    <col min="3846" max="3846" width="1.625" style="183" customWidth="1"/>
    <col min="3847" max="3847" width="12.375" style="183" customWidth="1"/>
    <col min="3848" max="3848" width="11.375" style="183" customWidth="1"/>
    <col min="3849" max="3849" width="2.25" style="183" customWidth="1"/>
    <col min="3850" max="3850" width="4" style="183" customWidth="1"/>
    <col min="3851" max="3851" width="9" style="183" hidden="1" customWidth="1"/>
    <col min="3852" max="3852" width="6.625" style="183" customWidth="1"/>
    <col min="3853" max="3853" width="9" style="183" hidden="1" customWidth="1"/>
    <col min="3854" max="3854" width="11.5" style="183" customWidth="1"/>
    <col min="3855" max="4096" width="9" style="183"/>
    <col min="4097" max="4097" width="4.25" style="183" customWidth="1"/>
    <col min="4098" max="4098" width="8.125" style="183" customWidth="1"/>
    <col min="4099" max="4099" width="7.25" style="183" customWidth="1"/>
    <col min="4100" max="4100" width="8" style="183" customWidth="1"/>
    <col min="4101" max="4101" width="9" style="183"/>
    <col min="4102" max="4102" width="1.625" style="183" customWidth="1"/>
    <col min="4103" max="4103" width="12.375" style="183" customWidth="1"/>
    <col min="4104" max="4104" width="11.375" style="183" customWidth="1"/>
    <col min="4105" max="4105" width="2.25" style="183" customWidth="1"/>
    <col min="4106" max="4106" width="4" style="183" customWidth="1"/>
    <col min="4107" max="4107" width="9" style="183" hidden="1" customWidth="1"/>
    <col min="4108" max="4108" width="6.625" style="183" customWidth="1"/>
    <col min="4109" max="4109" width="9" style="183" hidden="1" customWidth="1"/>
    <col min="4110" max="4110" width="11.5" style="183" customWidth="1"/>
    <col min="4111" max="4352" width="9" style="183"/>
    <col min="4353" max="4353" width="4.25" style="183" customWidth="1"/>
    <col min="4354" max="4354" width="8.125" style="183" customWidth="1"/>
    <col min="4355" max="4355" width="7.25" style="183" customWidth="1"/>
    <col min="4356" max="4356" width="8" style="183" customWidth="1"/>
    <col min="4357" max="4357" width="9" style="183"/>
    <col min="4358" max="4358" width="1.625" style="183" customWidth="1"/>
    <col min="4359" max="4359" width="12.375" style="183" customWidth="1"/>
    <col min="4360" max="4360" width="11.375" style="183" customWidth="1"/>
    <col min="4361" max="4361" width="2.25" style="183" customWidth="1"/>
    <col min="4362" max="4362" width="4" style="183" customWidth="1"/>
    <col min="4363" max="4363" width="9" style="183" hidden="1" customWidth="1"/>
    <col min="4364" max="4364" width="6.625" style="183" customWidth="1"/>
    <col min="4365" max="4365" width="9" style="183" hidden="1" customWidth="1"/>
    <col min="4366" max="4366" width="11.5" style="183" customWidth="1"/>
    <col min="4367" max="4608" width="9" style="183"/>
    <col min="4609" max="4609" width="4.25" style="183" customWidth="1"/>
    <col min="4610" max="4610" width="8.125" style="183" customWidth="1"/>
    <col min="4611" max="4611" width="7.25" style="183" customWidth="1"/>
    <col min="4612" max="4612" width="8" style="183" customWidth="1"/>
    <col min="4613" max="4613" width="9" style="183"/>
    <col min="4614" max="4614" width="1.625" style="183" customWidth="1"/>
    <col min="4615" max="4615" width="12.375" style="183" customWidth="1"/>
    <col min="4616" max="4616" width="11.375" style="183" customWidth="1"/>
    <col min="4617" max="4617" width="2.25" style="183" customWidth="1"/>
    <col min="4618" max="4618" width="4" style="183" customWidth="1"/>
    <col min="4619" max="4619" width="9" style="183" hidden="1" customWidth="1"/>
    <col min="4620" max="4620" width="6.625" style="183" customWidth="1"/>
    <col min="4621" max="4621" width="9" style="183" hidden="1" customWidth="1"/>
    <col min="4622" max="4622" width="11.5" style="183" customWidth="1"/>
    <col min="4623" max="4864" width="9" style="183"/>
    <col min="4865" max="4865" width="4.25" style="183" customWidth="1"/>
    <col min="4866" max="4866" width="8.125" style="183" customWidth="1"/>
    <col min="4867" max="4867" width="7.25" style="183" customWidth="1"/>
    <col min="4868" max="4868" width="8" style="183" customWidth="1"/>
    <col min="4869" max="4869" width="9" style="183"/>
    <col min="4870" max="4870" width="1.625" style="183" customWidth="1"/>
    <col min="4871" max="4871" width="12.375" style="183" customWidth="1"/>
    <col min="4872" max="4872" width="11.375" style="183" customWidth="1"/>
    <col min="4873" max="4873" width="2.25" style="183" customWidth="1"/>
    <col min="4874" max="4874" width="4" style="183" customWidth="1"/>
    <col min="4875" max="4875" width="9" style="183" hidden="1" customWidth="1"/>
    <col min="4876" max="4876" width="6.625" style="183" customWidth="1"/>
    <col min="4877" max="4877" width="9" style="183" hidden="1" customWidth="1"/>
    <col min="4878" max="4878" width="11.5" style="183" customWidth="1"/>
    <col min="4879" max="5120" width="9" style="183"/>
    <col min="5121" max="5121" width="4.25" style="183" customWidth="1"/>
    <col min="5122" max="5122" width="8.125" style="183" customWidth="1"/>
    <col min="5123" max="5123" width="7.25" style="183" customWidth="1"/>
    <col min="5124" max="5124" width="8" style="183" customWidth="1"/>
    <col min="5125" max="5125" width="9" style="183"/>
    <col min="5126" max="5126" width="1.625" style="183" customWidth="1"/>
    <col min="5127" max="5127" width="12.375" style="183" customWidth="1"/>
    <col min="5128" max="5128" width="11.375" style="183" customWidth="1"/>
    <col min="5129" max="5129" width="2.25" style="183" customWidth="1"/>
    <col min="5130" max="5130" width="4" style="183" customWidth="1"/>
    <col min="5131" max="5131" width="9" style="183" hidden="1" customWidth="1"/>
    <col min="5132" max="5132" width="6.625" style="183" customWidth="1"/>
    <col min="5133" max="5133" width="9" style="183" hidden="1" customWidth="1"/>
    <col min="5134" max="5134" width="11.5" style="183" customWidth="1"/>
    <col min="5135" max="5376" width="9" style="183"/>
    <col min="5377" max="5377" width="4.25" style="183" customWidth="1"/>
    <col min="5378" max="5378" width="8.125" style="183" customWidth="1"/>
    <col min="5379" max="5379" width="7.25" style="183" customWidth="1"/>
    <col min="5380" max="5380" width="8" style="183" customWidth="1"/>
    <col min="5381" max="5381" width="9" style="183"/>
    <col min="5382" max="5382" width="1.625" style="183" customWidth="1"/>
    <col min="5383" max="5383" width="12.375" style="183" customWidth="1"/>
    <col min="5384" max="5384" width="11.375" style="183" customWidth="1"/>
    <col min="5385" max="5385" width="2.25" style="183" customWidth="1"/>
    <col min="5386" max="5386" width="4" style="183" customWidth="1"/>
    <col min="5387" max="5387" width="9" style="183" hidden="1" customWidth="1"/>
    <col min="5388" max="5388" width="6.625" style="183" customWidth="1"/>
    <col min="5389" max="5389" width="9" style="183" hidden="1" customWidth="1"/>
    <col min="5390" max="5390" width="11.5" style="183" customWidth="1"/>
    <col min="5391" max="5632" width="9" style="183"/>
    <col min="5633" max="5633" width="4.25" style="183" customWidth="1"/>
    <col min="5634" max="5634" width="8.125" style="183" customWidth="1"/>
    <col min="5635" max="5635" width="7.25" style="183" customWidth="1"/>
    <col min="5636" max="5636" width="8" style="183" customWidth="1"/>
    <col min="5637" max="5637" width="9" style="183"/>
    <col min="5638" max="5638" width="1.625" style="183" customWidth="1"/>
    <col min="5639" max="5639" width="12.375" style="183" customWidth="1"/>
    <col min="5640" max="5640" width="11.375" style="183" customWidth="1"/>
    <col min="5641" max="5641" width="2.25" style="183" customWidth="1"/>
    <col min="5642" max="5642" width="4" style="183" customWidth="1"/>
    <col min="5643" max="5643" width="9" style="183" hidden="1" customWidth="1"/>
    <col min="5644" max="5644" width="6.625" style="183" customWidth="1"/>
    <col min="5645" max="5645" width="9" style="183" hidden="1" customWidth="1"/>
    <col min="5646" max="5646" width="11.5" style="183" customWidth="1"/>
    <col min="5647" max="5888" width="9" style="183"/>
    <col min="5889" max="5889" width="4.25" style="183" customWidth="1"/>
    <col min="5890" max="5890" width="8.125" style="183" customWidth="1"/>
    <col min="5891" max="5891" width="7.25" style="183" customWidth="1"/>
    <col min="5892" max="5892" width="8" style="183" customWidth="1"/>
    <col min="5893" max="5893" width="9" style="183"/>
    <col min="5894" max="5894" width="1.625" style="183" customWidth="1"/>
    <col min="5895" max="5895" width="12.375" style="183" customWidth="1"/>
    <col min="5896" max="5896" width="11.375" style="183" customWidth="1"/>
    <col min="5897" max="5897" width="2.25" style="183" customWidth="1"/>
    <col min="5898" max="5898" width="4" style="183" customWidth="1"/>
    <col min="5899" max="5899" width="9" style="183" hidden="1" customWidth="1"/>
    <col min="5900" max="5900" width="6.625" style="183" customWidth="1"/>
    <col min="5901" max="5901" width="9" style="183" hidden="1" customWidth="1"/>
    <col min="5902" max="5902" width="11.5" style="183" customWidth="1"/>
    <col min="5903" max="6144" width="9" style="183"/>
    <col min="6145" max="6145" width="4.25" style="183" customWidth="1"/>
    <col min="6146" max="6146" width="8.125" style="183" customWidth="1"/>
    <col min="6147" max="6147" width="7.25" style="183" customWidth="1"/>
    <col min="6148" max="6148" width="8" style="183" customWidth="1"/>
    <col min="6149" max="6149" width="9" style="183"/>
    <col min="6150" max="6150" width="1.625" style="183" customWidth="1"/>
    <col min="6151" max="6151" width="12.375" style="183" customWidth="1"/>
    <col min="6152" max="6152" width="11.375" style="183" customWidth="1"/>
    <col min="6153" max="6153" width="2.25" style="183" customWidth="1"/>
    <col min="6154" max="6154" width="4" style="183" customWidth="1"/>
    <col min="6155" max="6155" width="9" style="183" hidden="1" customWidth="1"/>
    <col min="6156" max="6156" width="6.625" style="183" customWidth="1"/>
    <col min="6157" max="6157" width="9" style="183" hidden="1" customWidth="1"/>
    <col min="6158" max="6158" width="11.5" style="183" customWidth="1"/>
    <col min="6159" max="6400" width="9" style="183"/>
    <col min="6401" max="6401" width="4.25" style="183" customWidth="1"/>
    <col min="6402" max="6402" width="8.125" style="183" customWidth="1"/>
    <col min="6403" max="6403" width="7.25" style="183" customWidth="1"/>
    <col min="6404" max="6404" width="8" style="183" customWidth="1"/>
    <col min="6405" max="6405" width="9" style="183"/>
    <col min="6406" max="6406" width="1.625" style="183" customWidth="1"/>
    <col min="6407" max="6407" width="12.375" style="183" customWidth="1"/>
    <col min="6408" max="6408" width="11.375" style="183" customWidth="1"/>
    <col min="6409" max="6409" width="2.25" style="183" customWidth="1"/>
    <col min="6410" max="6410" width="4" style="183" customWidth="1"/>
    <col min="6411" max="6411" width="9" style="183" hidden="1" customWidth="1"/>
    <col min="6412" max="6412" width="6.625" style="183" customWidth="1"/>
    <col min="6413" max="6413" width="9" style="183" hidden="1" customWidth="1"/>
    <col min="6414" max="6414" width="11.5" style="183" customWidth="1"/>
    <col min="6415" max="6656" width="9" style="183"/>
    <col min="6657" max="6657" width="4.25" style="183" customWidth="1"/>
    <col min="6658" max="6658" width="8.125" style="183" customWidth="1"/>
    <col min="6659" max="6659" width="7.25" style="183" customWidth="1"/>
    <col min="6660" max="6660" width="8" style="183" customWidth="1"/>
    <col min="6661" max="6661" width="9" style="183"/>
    <col min="6662" max="6662" width="1.625" style="183" customWidth="1"/>
    <col min="6663" max="6663" width="12.375" style="183" customWidth="1"/>
    <col min="6664" max="6664" width="11.375" style="183" customWidth="1"/>
    <col min="6665" max="6665" width="2.25" style="183" customWidth="1"/>
    <col min="6666" max="6666" width="4" style="183" customWidth="1"/>
    <col min="6667" max="6667" width="9" style="183" hidden="1" customWidth="1"/>
    <col min="6668" max="6668" width="6.625" style="183" customWidth="1"/>
    <col min="6669" max="6669" width="9" style="183" hidden="1" customWidth="1"/>
    <col min="6670" max="6670" width="11.5" style="183" customWidth="1"/>
    <col min="6671" max="6912" width="9" style="183"/>
    <col min="6913" max="6913" width="4.25" style="183" customWidth="1"/>
    <col min="6914" max="6914" width="8.125" style="183" customWidth="1"/>
    <col min="6915" max="6915" width="7.25" style="183" customWidth="1"/>
    <col min="6916" max="6916" width="8" style="183" customWidth="1"/>
    <col min="6917" max="6917" width="9" style="183"/>
    <col min="6918" max="6918" width="1.625" style="183" customWidth="1"/>
    <col min="6919" max="6919" width="12.375" style="183" customWidth="1"/>
    <col min="6920" max="6920" width="11.375" style="183" customWidth="1"/>
    <col min="6921" max="6921" width="2.25" style="183" customWidth="1"/>
    <col min="6922" max="6922" width="4" style="183" customWidth="1"/>
    <col min="6923" max="6923" width="9" style="183" hidden="1" customWidth="1"/>
    <col min="6924" max="6924" width="6.625" style="183" customWidth="1"/>
    <col min="6925" max="6925" width="9" style="183" hidden="1" customWidth="1"/>
    <col min="6926" max="6926" width="11.5" style="183" customWidth="1"/>
    <col min="6927" max="7168" width="9" style="183"/>
    <col min="7169" max="7169" width="4.25" style="183" customWidth="1"/>
    <col min="7170" max="7170" width="8.125" style="183" customWidth="1"/>
    <col min="7171" max="7171" width="7.25" style="183" customWidth="1"/>
    <col min="7172" max="7172" width="8" style="183" customWidth="1"/>
    <col min="7173" max="7173" width="9" style="183"/>
    <col min="7174" max="7174" width="1.625" style="183" customWidth="1"/>
    <col min="7175" max="7175" width="12.375" style="183" customWidth="1"/>
    <col min="7176" max="7176" width="11.375" style="183" customWidth="1"/>
    <col min="7177" max="7177" width="2.25" style="183" customWidth="1"/>
    <col min="7178" max="7178" width="4" style="183" customWidth="1"/>
    <col min="7179" max="7179" width="9" style="183" hidden="1" customWidth="1"/>
    <col min="7180" max="7180" width="6.625" style="183" customWidth="1"/>
    <col min="7181" max="7181" width="9" style="183" hidden="1" customWidth="1"/>
    <col min="7182" max="7182" width="11.5" style="183" customWidth="1"/>
    <col min="7183" max="7424" width="9" style="183"/>
    <col min="7425" max="7425" width="4.25" style="183" customWidth="1"/>
    <col min="7426" max="7426" width="8.125" style="183" customWidth="1"/>
    <col min="7427" max="7427" width="7.25" style="183" customWidth="1"/>
    <col min="7428" max="7428" width="8" style="183" customWidth="1"/>
    <col min="7429" max="7429" width="9" style="183"/>
    <col min="7430" max="7430" width="1.625" style="183" customWidth="1"/>
    <col min="7431" max="7431" width="12.375" style="183" customWidth="1"/>
    <col min="7432" max="7432" width="11.375" style="183" customWidth="1"/>
    <col min="7433" max="7433" width="2.25" style="183" customWidth="1"/>
    <col min="7434" max="7434" width="4" style="183" customWidth="1"/>
    <col min="7435" max="7435" width="9" style="183" hidden="1" customWidth="1"/>
    <col min="7436" max="7436" width="6.625" style="183" customWidth="1"/>
    <col min="7437" max="7437" width="9" style="183" hidden="1" customWidth="1"/>
    <col min="7438" max="7438" width="11.5" style="183" customWidth="1"/>
    <col min="7439" max="7680" width="9" style="183"/>
    <col min="7681" max="7681" width="4.25" style="183" customWidth="1"/>
    <col min="7682" max="7682" width="8.125" style="183" customWidth="1"/>
    <col min="7683" max="7683" width="7.25" style="183" customWidth="1"/>
    <col min="7684" max="7684" width="8" style="183" customWidth="1"/>
    <col min="7685" max="7685" width="9" style="183"/>
    <col min="7686" max="7686" width="1.625" style="183" customWidth="1"/>
    <col min="7687" max="7687" width="12.375" style="183" customWidth="1"/>
    <col min="7688" max="7688" width="11.375" style="183" customWidth="1"/>
    <col min="7689" max="7689" width="2.25" style="183" customWidth="1"/>
    <col min="7690" max="7690" width="4" style="183" customWidth="1"/>
    <col min="7691" max="7691" width="9" style="183" hidden="1" customWidth="1"/>
    <col min="7692" max="7692" width="6.625" style="183" customWidth="1"/>
    <col min="7693" max="7693" width="9" style="183" hidden="1" customWidth="1"/>
    <col min="7694" max="7694" width="11.5" style="183" customWidth="1"/>
    <col min="7695" max="7936" width="9" style="183"/>
    <col min="7937" max="7937" width="4.25" style="183" customWidth="1"/>
    <col min="7938" max="7938" width="8.125" style="183" customWidth="1"/>
    <col min="7939" max="7939" width="7.25" style="183" customWidth="1"/>
    <col min="7940" max="7940" width="8" style="183" customWidth="1"/>
    <col min="7941" max="7941" width="9" style="183"/>
    <col min="7942" max="7942" width="1.625" style="183" customWidth="1"/>
    <col min="7943" max="7943" width="12.375" style="183" customWidth="1"/>
    <col min="7944" max="7944" width="11.375" style="183" customWidth="1"/>
    <col min="7945" max="7945" width="2.25" style="183" customWidth="1"/>
    <col min="7946" max="7946" width="4" style="183" customWidth="1"/>
    <col min="7947" max="7947" width="9" style="183" hidden="1" customWidth="1"/>
    <col min="7948" max="7948" width="6.625" style="183" customWidth="1"/>
    <col min="7949" max="7949" width="9" style="183" hidden="1" customWidth="1"/>
    <col min="7950" max="7950" width="11.5" style="183" customWidth="1"/>
    <col min="7951" max="8192" width="9" style="183"/>
    <col min="8193" max="8193" width="4.25" style="183" customWidth="1"/>
    <col min="8194" max="8194" width="8.125" style="183" customWidth="1"/>
    <col min="8195" max="8195" width="7.25" style="183" customWidth="1"/>
    <col min="8196" max="8196" width="8" style="183" customWidth="1"/>
    <col min="8197" max="8197" width="9" style="183"/>
    <col min="8198" max="8198" width="1.625" style="183" customWidth="1"/>
    <col min="8199" max="8199" width="12.375" style="183" customWidth="1"/>
    <col min="8200" max="8200" width="11.375" style="183" customWidth="1"/>
    <col min="8201" max="8201" width="2.25" style="183" customWidth="1"/>
    <col min="8202" max="8202" width="4" style="183" customWidth="1"/>
    <col min="8203" max="8203" width="9" style="183" hidden="1" customWidth="1"/>
    <col min="8204" max="8204" width="6.625" style="183" customWidth="1"/>
    <col min="8205" max="8205" width="9" style="183" hidden="1" customWidth="1"/>
    <col min="8206" max="8206" width="11.5" style="183" customWidth="1"/>
    <col min="8207" max="8448" width="9" style="183"/>
    <col min="8449" max="8449" width="4.25" style="183" customWidth="1"/>
    <col min="8450" max="8450" width="8.125" style="183" customWidth="1"/>
    <col min="8451" max="8451" width="7.25" style="183" customWidth="1"/>
    <col min="8452" max="8452" width="8" style="183" customWidth="1"/>
    <col min="8453" max="8453" width="9" style="183"/>
    <col min="8454" max="8454" width="1.625" style="183" customWidth="1"/>
    <col min="8455" max="8455" width="12.375" style="183" customWidth="1"/>
    <col min="8456" max="8456" width="11.375" style="183" customWidth="1"/>
    <col min="8457" max="8457" width="2.25" style="183" customWidth="1"/>
    <col min="8458" max="8458" width="4" style="183" customWidth="1"/>
    <col min="8459" max="8459" width="9" style="183" hidden="1" customWidth="1"/>
    <col min="8460" max="8460" width="6.625" style="183" customWidth="1"/>
    <col min="8461" max="8461" width="9" style="183" hidden="1" customWidth="1"/>
    <col min="8462" max="8462" width="11.5" style="183" customWidth="1"/>
    <col min="8463" max="8704" width="9" style="183"/>
    <col min="8705" max="8705" width="4.25" style="183" customWidth="1"/>
    <col min="8706" max="8706" width="8.125" style="183" customWidth="1"/>
    <col min="8707" max="8707" width="7.25" style="183" customWidth="1"/>
    <col min="8708" max="8708" width="8" style="183" customWidth="1"/>
    <col min="8709" max="8709" width="9" style="183"/>
    <col min="8710" max="8710" width="1.625" style="183" customWidth="1"/>
    <col min="8711" max="8711" width="12.375" style="183" customWidth="1"/>
    <col min="8712" max="8712" width="11.375" style="183" customWidth="1"/>
    <col min="8713" max="8713" width="2.25" style="183" customWidth="1"/>
    <col min="8714" max="8714" width="4" style="183" customWidth="1"/>
    <col min="8715" max="8715" width="9" style="183" hidden="1" customWidth="1"/>
    <col min="8716" max="8716" width="6.625" style="183" customWidth="1"/>
    <col min="8717" max="8717" width="9" style="183" hidden="1" customWidth="1"/>
    <col min="8718" max="8718" width="11.5" style="183" customWidth="1"/>
    <col min="8719" max="8960" width="9" style="183"/>
    <col min="8961" max="8961" width="4.25" style="183" customWidth="1"/>
    <col min="8962" max="8962" width="8.125" style="183" customWidth="1"/>
    <col min="8963" max="8963" width="7.25" style="183" customWidth="1"/>
    <col min="8964" max="8964" width="8" style="183" customWidth="1"/>
    <col min="8965" max="8965" width="9" style="183"/>
    <col min="8966" max="8966" width="1.625" style="183" customWidth="1"/>
    <col min="8967" max="8967" width="12.375" style="183" customWidth="1"/>
    <col min="8968" max="8968" width="11.375" style="183" customWidth="1"/>
    <col min="8969" max="8969" width="2.25" style="183" customWidth="1"/>
    <col min="8970" max="8970" width="4" style="183" customWidth="1"/>
    <col min="8971" max="8971" width="9" style="183" hidden="1" customWidth="1"/>
    <col min="8972" max="8972" width="6.625" style="183" customWidth="1"/>
    <col min="8973" max="8973" width="9" style="183" hidden="1" customWidth="1"/>
    <col min="8974" max="8974" width="11.5" style="183" customWidth="1"/>
    <col min="8975" max="9216" width="9" style="183"/>
    <col min="9217" max="9217" width="4.25" style="183" customWidth="1"/>
    <col min="9218" max="9218" width="8.125" style="183" customWidth="1"/>
    <col min="9219" max="9219" width="7.25" style="183" customWidth="1"/>
    <col min="9220" max="9220" width="8" style="183" customWidth="1"/>
    <col min="9221" max="9221" width="9" style="183"/>
    <col min="9222" max="9222" width="1.625" style="183" customWidth="1"/>
    <col min="9223" max="9223" width="12.375" style="183" customWidth="1"/>
    <col min="9224" max="9224" width="11.375" style="183" customWidth="1"/>
    <col min="9225" max="9225" width="2.25" style="183" customWidth="1"/>
    <col min="9226" max="9226" width="4" style="183" customWidth="1"/>
    <col min="9227" max="9227" width="9" style="183" hidden="1" customWidth="1"/>
    <col min="9228" max="9228" width="6.625" style="183" customWidth="1"/>
    <col min="9229" max="9229" width="9" style="183" hidden="1" customWidth="1"/>
    <col min="9230" max="9230" width="11.5" style="183" customWidth="1"/>
    <col min="9231" max="9472" width="9" style="183"/>
    <col min="9473" max="9473" width="4.25" style="183" customWidth="1"/>
    <col min="9474" max="9474" width="8.125" style="183" customWidth="1"/>
    <col min="9475" max="9475" width="7.25" style="183" customWidth="1"/>
    <col min="9476" max="9476" width="8" style="183" customWidth="1"/>
    <col min="9477" max="9477" width="9" style="183"/>
    <col min="9478" max="9478" width="1.625" style="183" customWidth="1"/>
    <col min="9479" max="9479" width="12.375" style="183" customWidth="1"/>
    <col min="9480" max="9480" width="11.375" style="183" customWidth="1"/>
    <col min="9481" max="9481" width="2.25" style="183" customWidth="1"/>
    <col min="9482" max="9482" width="4" style="183" customWidth="1"/>
    <col min="9483" max="9483" width="9" style="183" hidden="1" customWidth="1"/>
    <col min="9484" max="9484" width="6.625" style="183" customWidth="1"/>
    <col min="9485" max="9485" width="9" style="183" hidden="1" customWidth="1"/>
    <col min="9486" max="9486" width="11.5" style="183" customWidth="1"/>
    <col min="9487" max="9728" width="9" style="183"/>
    <col min="9729" max="9729" width="4.25" style="183" customWidth="1"/>
    <col min="9730" max="9730" width="8.125" style="183" customWidth="1"/>
    <col min="9731" max="9731" width="7.25" style="183" customWidth="1"/>
    <col min="9732" max="9732" width="8" style="183" customWidth="1"/>
    <col min="9733" max="9733" width="9" style="183"/>
    <col min="9734" max="9734" width="1.625" style="183" customWidth="1"/>
    <col min="9735" max="9735" width="12.375" style="183" customWidth="1"/>
    <col min="9736" max="9736" width="11.375" style="183" customWidth="1"/>
    <col min="9737" max="9737" width="2.25" style="183" customWidth="1"/>
    <col min="9738" max="9738" width="4" style="183" customWidth="1"/>
    <col min="9739" max="9739" width="9" style="183" hidden="1" customWidth="1"/>
    <col min="9740" max="9740" width="6.625" style="183" customWidth="1"/>
    <col min="9741" max="9741" width="9" style="183" hidden="1" customWidth="1"/>
    <col min="9742" max="9742" width="11.5" style="183" customWidth="1"/>
    <col min="9743" max="9984" width="9" style="183"/>
    <col min="9985" max="9985" width="4.25" style="183" customWidth="1"/>
    <col min="9986" max="9986" width="8.125" style="183" customWidth="1"/>
    <col min="9987" max="9987" width="7.25" style="183" customWidth="1"/>
    <col min="9988" max="9988" width="8" style="183" customWidth="1"/>
    <col min="9989" max="9989" width="9" style="183"/>
    <col min="9990" max="9990" width="1.625" style="183" customWidth="1"/>
    <col min="9991" max="9991" width="12.375" style="183" customWidth="1"/>
    <col min="9992" max="9992" width="11.375" style="183" customWidth="1"/>
    <col min="9993" max="9993" width="2.25" style="183" customWidth="1"/>
    <col min="9994" max="9994" width="4" style="183" customWidth="1"/>
    <col min="9995" max="9995" width="9" style="183" hidden="1" customWidth="1"/>
    <col min="9996" max="9996" width="6.625" style="183" customWidth="1"/>
    <col min="9997" max="9997" width="9" style="183" hidden="1" customWidth="1"/>
    <col min="9998" max="9998" width="11.5" style="183" customWidth="1"/>
    <col min="9999" max="10240" width="9" style="183"/>
    <col min="10241" max="10241" width="4.25" style="183" customWidth="1"/>
    <col min="10242" max="10242" width="8.125" style="183" customWidth="1"/>
    <col min="10243" max="10243" width="7.25" style="183" customWidth="1"/>
    <col min="10244" max="10244" width="8" style="183" customWidth="1"/>
    <col min="10245" max="10245" width="9" style="183"/>
    <col min="10246" max="10246" width="1.625" style="183" customWidth="1"/>
    <col min="10247" max="10247" width="12.375" style="183" customWidth="1"/>
    <col min="10248" max="10248" width="11.375" style="183" customWidth="1"/>
    <col min="10249" max="10249" width="2.25" style="183" customWidth="1"/>
    <col min="10250" max="10250" width="4" style="183" customWidth="1"/>
    <col min="10251" max="10251" width="9" style="183" hidden="1" customWidth="1"/>
    <col min="10252" max="10252" width="6.625" style="183" customWidth="1"/>
    <col min="10253" max="10253" width="9" style="183" hidden="1" customWidth="1"/>
    <col min="10254" max="10254" width="11.5" style="183" customWidth="1"/>
    <col min="10255" max="10496" width="9" style="183"/>
    <col min="10497" max="10497" width="4.25" style="183" customWidth="1"/>
    <col min="10498" max="10498" width="8.125" style="183" customWidth="1"/>
    <col min="10499" max="10499" width="7.25" style="183" customWidth="1"/>
    <col min="10500" max="10500" width="8" style="183" customWidth="1"/>
    <col min="10501" max="10501" width="9" style="183"/>
    <col min="10502" max="10502" width="1.625" style="183" customWidth="1"/>
    <col min="10503" max="10503" width="12.375" style="183" customWidth="1"/>
    <col min="10504" max="10504" width="11.375" style="183" customWidth="1"/>
    <col min="10505" max="10505" width="2.25" style="183" customWidth="1"/>
    <col min="10506" max="10506" width="4" style="183" customWidth="1"/>
    <col min="10507" max="10507" width="9" style="183" hidden="1" customWidth="1"/>
    <col min="10508" max="10508" width="6.625" style="183" customWidth="1"/>
    <col min="10509" max="10509" width="9" style="183" hidden="1" customWidth="1"/>
    <col min="10510" max="10510" width="11.5" style="183" customWidth="1"/>
    <col min="10511" max="10752" width="9" style="183"/>
    <col min="10753" max="10753" width="4.25" style="183" customWidth="1"/>
    <col min="10754" max="10754" width="8.125" style="183" customWidth="1"/>
    <col min="10755" max="10755" width="7.25" style="183" customWidth="1"/>
    <col min="10756" max="10756" width="8" style="183" customWidth="1"/>
    <col min="10757" max="10757" width="9" style="183"/>
    <col min="10758" max="10758" width="1.625" style="183" customWidth="1"/>
    <col min="10759" max="10759" width="12.375" style="183" customWidth="1"/>
    <col min="10760" max="10760" width="11.375" style="183" customWidth="1"/>
    <col min="10761" max="10761" width="2.25" style="183" customWidth="1"/>
    <col min="10762" max="10762" width="4" style="183" customWidth="1"/>
    <col min="10763" max="10763" width="9" style="183" hidden="1" customWidth="1"/>
    <col min="10764" max="10764" width="6.625" style="183" customWidth="1"/>
    <col min="10765" max="10765" width="9" style="183" hidden="1" customWidth="1"/>
    <col min="10766" max="10766" width="11.5" style="183" customWidth="1"/>
    <col min="10767" max="11008" width="9" style="183"/>
    <col min="11009" max="11009" width="4.25" style="183" customWidth="1"/>
    <col min="11010" max="11010" width="8.125" style="183" customWidth="1"/>
    <col min="11011" max="11011" width="7.25" style="183" customWidth="1"/>
    <col min="11012" max="11012" width="8" style="183" customWidth="1"/>
    <col min="11013" max="11013" width="9" style="183"/>
    <col min="11014" max="11014" width="1.625" style="183" customWidth="1"/>
    <col min="11015" max="11015" width="12.375" style="183" customWidth="1"/>
    <col min="11016" max="11016" width="11.375" style="183" customWidth="1"/>
    <col min="11017" max="11017" width="2.25" style="183" customWidth="1"/>
    <col min="11018" max="11018" width="4" style="183" customWidth="1"/>
    <col min="11019" max="11019" width="9" style="183" hidden="1" customWidth="1"/>
    <col min="11020" max="11020" width="6.625" style="183" customWidth="1"/>
    <col min="11021" max="11021" width="9" style="183" hidden="1" customWidth="1"/>
    <col min="11022" max="11022" width="11.5" style="183" customWidth="1"/>
    <col min="11023" max="11264" width="9" style="183"/>
    <col min="11265" max="11265" width="4.25" style="183" customWidth="1"/>
    <col min="11266" max="11266" width="8.125" style="183" customWidth="1"/>
    <col min="11267" max="11267" width="7.25" style="183" customWidth="1"/>
    <col min="11268" max="11268" width="8" style="183" customWidth="1"/>
    <col min="11269" max="11269" width="9" style="183"/>
    <col min="11270" max="11270" width="1.625" style="183" customWidth="1"/>
    <col min="11271" max="11271" width="12.375" style="183" customWidth="1"/>
    <col min="11272" max="11272" width="11.375" style="183" customWidth="1"/>
    <col min="11273" max="11273" width="2.25" style="183" customWidth="1"/>
    <col min="11274" max="11274" width="4" style="183" customWidth="1"/>
    <col min="11275" max="11275" width="9" style="183" hidden="1" customWidth="1"/>
    <col min="11276" max="11276" width="6.625" style="183" customWidth="1"/>
    <col min="11277" max="11277" width="9" style="183" hidden="1" customWidth="1"/>
    <col min="11278" max="11278" width="11.5" style="183" customWidth="1"/>
    <col min="11279" max="11520" width="9" style="183"/>
    <col min="11521" max="11521" width="4.25" style="183" customWidth="1"/>
    <col min="11522" max="11522" width="8.125" style="183" customWidth="1"/>
    <col min="11523" max="11523" width="7.25" style="183" customWidth="1"/>
    <col min="11524" max="11524" width="8" style="183" customWidth="1"/>
    <col min="11525" max="11525" width="9" style="183"/>
    <col min="11526" max="11526" width="1.625" style="183" customWidth="1"/>
    <col min="11527" max="11527" width="12.375" style="183" customWidth="1"/>
    <col min="11528" max="11528" width="11.375" style="183" customWidth="1"/>
    <col min="11529" max="11529" width="2.25" style="183" customWidth="1"/>
    <col min="11530" max="11530" width="4" style="183" customWidth="1"/>
    <col min="11531" max="11531" width="9" style="183" hidden="1" customWidth="1"/>
    <col min="11532" max="11532" width="6.625" style="183" customWidth="1"/>
    <col min="11533" max="11533" width="9" style="183" hidden="1" customWidth="1"/>
    <col min="11534" max="11534" width="11.5" style="183" customWidth="1"/>
    <col min="11535" max="11776" width="9" style="183"/>
    <col min="11777" max="11777" width="4.25" style="183" customWidth="1"/>
    <col min="11778" max="11778" width="8.125" style="183" customWidth="1"/>
    <col min="11779" max="11779" width="7.25" style="183" customWidth="1"/>
    <col min="11780" max="11780" width="8" style="183" customWidth="1"/>
    <col min="11781" max="11781" width="9" style="183"/>
    <col min="11782" max="11782" width="1.625" style="183" customWidth="1"/>
    <col min="11783" max="11783" width="12.375" style="183" customWidth="1"/>
    <col min="11784" max="11784" width="11.375" style="183" customWidth="1"/>
    <col min="11785" max="11785" width="2.25" style="183" customWidth="1"/>
    <col min="11786" max="11786" width="4" style="183" customWidth="1"/>
    <col min="11787" max="11787" width="9" style="183" hidden="1" customWidth="1"/>
    <col min="11788" max="11788" width="6.625" style="183" customWidth="1"/>
    <col min="11789" max="11789" width="9" style="183" hidden="1" customWidth="1"/>
    <col min="11790" max="11790" width="11.5" style="183" customWidth="1"/>
    <col min="11791" max="12032" width="9" style="183"/>
    <col min="12033" max="12033" width="4.25" style="183" customWidth="1"/>
    <col min="12034" max="12034" width="8.125" style="183" customWidth="1"/>
    <col min="12035" max="12035" width="7.25" style="183" customWidth="1"/>
    <col min="12036" max="12036" width="8" style="183" customWidth="1"/>
    <col min="12037" max="12037" width="9" style="183"/>
    <col min="12038" max="12038" width="1.625" style="183" customWidth="1"/>
    <col min="12039" max="12039" width="12.375" style="183" customWidth="1"/>
    <col min="12040" max="12040" width="11.375" style="183" customWidth="1"/>
    <col min="12041" max="12041" width="2.25" style="183" customWidth="1"/>
    <col min="12042" max="12042" width="4" style="183" customWidth="1"/>
    <col min="12043" max="12043" width="9" style="183" hidden="1" customWidth="1"/>
    <col min="12044" max="12044" width="6.625" style="183" customWidth="1"/>
    <col min="12045" max="12045" width="9" style="183" hidden="1" customWidth="1"/>
    <col min="12046" max="12046" width="11.5" style="183" customWidth="1"/>
    <col min="12047" max="12288" width="9" style="183"/>
    <col min="12289" max="12289" width="4.25" style="183" customWidth="1"/>
    <col min="12290" max="12290" width="8.125" style="183" customWidth="1"/>
    <col min="12291" max="12291" width="7.25" style="183" customWidth="1"/>
    <col min="12292" max="12292" width="8" style="183" customWidth="1"/>
    <col min="12293" max="12293" width="9" style="183"/>
    <col min="12294" max="12294" width="1.625" style="183" customWidth="1"/>
    <col min="12295" max="12295" width="12.375" style="183" customWidth="1"/>
    <col min="12296" max="12296" width="11.375" style="183" customWidth="1"/>
    <col min="12297" max="12297" width="2.25" style="183" customWidth="1"/>
    <col min="12298" max="12298" width="4" style="183" customWidth="1"/>
    <col min="12299" max="12299" width="9" style="183" hidden="1" customWidth="1"/>
    <col min="12300" max="12300" width="6.625" style="183" customWidth="1"/>
    <col min="12301" max="12301" width="9" style="183" hidden="1" customWidth="1"/>
    <col min="12302" max="12302" width="11.5" style="183" customWidth="1"/>
    <col min="12303" max="12544" width="9" style="183"/>
    <col min="12545" max="12545" width="4.25" style="183" customWidth="1"/>
    <col min="12546" max="12546" width="8.125" style="183" customWidth="1"/>
    <col min="12547" max="12547" width="7.25" style="183" customWidth="1"/>
    <col min="12548" max="12548" width="8" style="183" customWidth="1"/>
    <col min="12549" max="12549" width="9" style="183"/>
    <col min="12550" max="12550" width="1.625" style="183" customWidth="1"/>
    <col min="12551" max="12551" width="12.375" style="183" customWidth="1"/>
    <col min="12552" max="12552" width="11.375" style="183" customWidth="1"/>
    <col min="12553" max="12553" width="2.25" style="183" customWidth="1"/>
    <col min="12554" max="12554" width="4" style="183" customWidth="1"/>
    <col min="12555" max="12555" width="9" style="183" hidden="1" customWidth="1"/>
    <col min="12556" max="12556" width="6.625" style="183" customWidth="1"/>
    <col min="12557" max="12557" width="9" style="183" hidden="1" customWidth="1"/>
    <col min="12558" max="12558" width="11.5" style="183" customWidth="1"/>
    <col min="12559" max="12800" width="9" style="183"/>
    <col min="12801" max="12801" width="4.25" style="183" customWidth="1"/>
    <col min="12802" max="12802" width="8.125" style="183" customWidth="1"/>
    <col min="12803" max="12803" width="7.25" style="183" customWidth="1"/>
    <col min="12804" max="12804" width="8" style="183" customWidth="1"/>
    <col min="12805" max="12805" width="9" style="183"/>
    <col min="12806" max="12806" width="1.625" style="183" customWidth="1"/>
    <col min="12807" max="12807" width="12.375" style="183" customWidth="1"/>
    <col min="12808" max="12808" width="11.375" style="183" customWidth="1"/>
    <col min="12809" max="12809" width="2.25" style="183" customWidth="1"/>
    <col min="12810" max="12810" width="4" style="183" customWidth="1"/>
    <col min="12811" max="12811" width="9" style="183" hidden="1" customWidth="1"/>
    <col min="12812" max="12812" width="6.625" style="183" customWidth="1"/>
    <col min="12813" max="12813" width="9" style="183" hidden="1" customWidth="1"/>
    <col min="12814" max="12814" width="11.5" style="183" customWidth="1"/>
    <col min="12815" max="13056" width="9" style="183"/>
    <col min="13057" max="13057" width="4.25" style="183" customWidth="1"/>
    <col min="13058" max="13058" width="8.125" style="183" customWidth="1"/>
    <col min="13059" max="13059" width="7.25" style="183" customWidth="1"/>
    <col min="13060" max="13060" width="8" style="183" customWidth="1"/>
    <col min="13061" max="13061" width="9" style="183"/>
    <col min="13062" max="13062" width="1.625" style="183" customWidth="1"/>
    <col min="13063" max="13063" width="12.375" style="183" customWidth="1"/>
    <col min="13064" max="13064" width="11.375" style="183" customWidth="1"/>
    <col min="13065" max="13065" width="2.25" style="183" customWidth="1"/>
    <col min="13066" max="13066" width="4" style="183" customWidth="1"/>
    <col min="13067" max="13067" width="9" style="183" hidden="1" customWidth="1"/>
    <col min="13068" max="13068" width="6.625" style="183" customWidth="1"/>
    <col min="13069" max="13069" width="9" style="183" hidden="1" customWidth="1"/>
    <col min="13070" max="13070" width="11.5" style="183" customWidth="1"/>
    <col min="13071" max="13312" width="9" style="183"/>
    <col min="13313" max="13313" width="4.25" style="183" customWidth="1"/>
    <col min="13314" max="13314" width="8.125" style="183" customWidth="1"/>
    <col min="13315" max="13315" width="7.25" style="183" customWidth="1"/>
    <col min="13316" max="13316" width="8" style="183" customWidth="1"/>
    <col min="13317" max="13317" width="9" style="183"/>
    <col min="13318" max="13318" width="1.625" style="183" customWidth="1"/>
    <col min="13319" max="13319" width="12.375" style="183" customWidth="1"/>
    <col min="13320" max="13320" width="11.375" style="183" customWidth="1"/>
    <col min="13321" max="13321" width="2.25" style="183" customWidth="1"/>
    <col min="13322" max="13322" width="4" style="183" customWidth="1"/>
    <col min="13323" max="13323" width="9" style="183" hidden="1" customWidth="1"/>
    <col min="13324" max="13324" width="6.625" style="183" customWidth="1"/>
    <col min="13325" max="13325" width="9" style="183" hidden="1" customWidth="1"/>
    <col min="13326" max="13326" width="11.5" style="183" customWidth="1"/>
    <col min="13327" max="13568" width="9" style="183"/>
    <col min="13569" max="13569" width="4.25" style="183" customWidth="1"/>
    <col min="13570" max="13570" width="8.125" style="183" customWidth="1"/>
    <col min="13571" max="13571" width="7.25" style="183" customWidth="1"/>
    <col min="13572" max="13572" width="8" style="183" customWidth="1"/>
    <col min="13573" max="13573" width="9" style="183"/>
    <col min="13574" max="13574" width="1.625" style="183" customWidth="1"/>
    <col min="13575" max="13575" width="12.375" style="183" customWidth="1"/>
    <col min="13576" max="13576" width="11.375" style="183" customWidth="1"/>
    <col min="13577" max="13577" width="2.25" style="183" customWidth="1"/>
    <col min="13578" max="13578" width="4" style="183" customWidth="1"/>
    <col min="13579" max="13579" width="9" style="183" hidden="1" customWidth="1"/>
    <col min="13580" max="13580" width="6.625" style="183" customWidth="1"/>
    <col min="13581" max="13581" width="9" style="183" hidden="1" customWidth="1"/>
    <col min="13582" max="13582" width="11.5" style="183" customWidth="1"/>
    <col min="13583" max="13824" width="9" style="183"/>
    <col min="13825" max="13825" width="4.25" style="183" customWidth="1"/>
    <col min="13826" max="13826" width="8.125" style="183" customWidth="1"/>
    <col min="13827" max="13827" width="7.25" style="183" customWidth="1"/>
    <col min="13828" max="13828" width="8" style="183" customWidth="1"/>
    <col min="13829" max="13829" width="9" style="183"/>
    <col min="13830" max="13830" width="1.625" style="183" customWidth="1"/>
    <col min="13831" max="13831" width="12.375" style="183" customWidth="1"/>
    <col min="13832" max="13832" width="11.375" style="183" customWidth="1"/>
    <col min="13833" max="13833" width="2.25" style="183" customWidth="1"/>
    <col min="13834" max="13834" width="4" style="183" customWidth="1"/>
    <col min="13835" max="13835" width="9" style="183" hidden="1" customWidth="1"/>
    <col min="13836" max="13836" width="6.625" style="183" customWidth="1"/>
    <col min="13837" max="13837" width="9" style="183" hidden="1" customWidth="1"/>
    <col min="13838" max="13838" width="11.5" style="183" customWidth="1"/>
    <col min="13839" max="14080" width="9" style="183"/>
    <col min="14081" max="14081" width="4.25" style="183" customWidth="1"/>
    <col min="14082" max="14082" width="8.125" style="183" customWidth="1"/>
    <col min="14083" max="14083" width="7.25" style="183" customWidth="1"/>
    <col min="14084" max="14084" width="8" style="183" customWidth="1"/>
    <col min="14085" max="14085" width="9" style="183"/>
    <col min="14086" max="14086" width="1.625" style="183" customWidth="1"/>
    <col min="14087" max="14087" width="12.375" style="183" customWidth="1"/>
    <col min="14088" max="14088" width="11.375" style="183" customWidth="1"/>
    <col min="14089" max="14089" width="2.25" style="183" customWidth="1"/>
    <col min="14090" max="14090" width="4" style="183" customWidth="1"/>
    <col min="14091" max="14091" width="9" style="183" hidden="1" customWidth="1"/>
    <col min="14092" max="14092" width="6.625" style="183" customWidth="1"/>
    <col min="14093" max="14093" width="9" style="183" hidden="1" customWidth="1"/>
    <col min="14094" max="14094" width="11.5" style="183" customWidth="1"/>
    <col min="14095" max="14336" width="9" style="183"/>
    <col min="14337" max="14337" width="4.25" style="183" customWidth="1"/>
    <col min="14338" max="14338" width="8.125" style="183" customWidth="1"/>
    <col min="14339" max="14339" width="7.25" style="183" customWidth="1"/>
    <col min="14340" max="14340" width="8" style="183" customWidth="1"/>
    <col min="14341" max="14341" width="9" style="183"/>
    <col min="14342" max="14342" width="1.625" style="183" customWidth="1"/>
    <col min="14343" max="14343" width="12.375" style="183" customWidth="1"/>
    <col min="14344" max="14344" width="11.375" style="183" customWidth="1"/>
    <col min="14345" max="14345" width="2.25" style="183" customWidth="1"/>
    <col min="14346" max="14346" width="4" style="183" customWidth="1"/>
    <col min="14347" max="14347" width="9" style="183" hidden="1" customWidth="1"/>
    <col min="14348" max="14348" width="6.625" style="183" customWidth="1"/>
    <col min="14349" max="14349" width="9" style="183" hidden="1" customWidth="1"/>
    <col min="14350" max="14350" width="11.5" style="183" customWidth="1"/>
    <col min="14351" max="14592" width="9" style="183"/>
    <col min="14593" max="14593" width="4.25" style="183" customWidth="1"/>
    <col min="14594" max="14594" width="8.125" style="183" customWidth="1"/>
    <col min="14595" max="14595" width="7.25" style="183" customWidth="1"/>
    <col min="14596" max="14596" width="8" style="183" customWidth="1"/>
    <col min="14597" max="14597" width="9" style="183"/>
    <col min="14598" max="14598" width="1.625" style="183" customWidth="1"/>
    <col min="14599" max="14599" width="12.375" style="183" customWidth="1"/>
    <col min="14600" max="14600" width="11.375" style="183" customWidth="1"/>
    <col min="14601" max="14601" width="2.25" style="183" customWidth="1"/>
    <col min="14602" max="14602" width="4" style="183" customWidth="1"/>
    <col min="14603" max="14603" width="9" style="183" hidden="1" customWidth="1"/>
    <col min="14604" max="14604" width="6.625" style="183" customWidth="1"/>
    <col min="14605" max="14605" width="9" style="183" hidden="1" customWidth="1"/>
    <col min="14606" max="14606" width="11.5" style="183" customWidth="1"/>
    <col min="14607" max="14848" width="9" style="183"/>
    <col min="14849" max="14849" width="4.25" style="183" customWidth="1"/>
    <col min="14850" max="14850" width="8.125" style="183" customWidth="1"/>
    <col min="14851" max="14851" width="7.25" style="183" customWidth="1"/>
    <col min="14852" max="14852" width="8" style="183" customWidth="1"/>
    <col min="14853" max="14853" width="9" style="183"/>
    <col min="14854" max="14854" width="1.625" style="183" customWidth="1"/>
    <col min="14855" max="14855" width="12.375" style="183" customWidth="1"/>
    <col min="14856" max="14856" width="11.375" style="183" customWidth="1"/>
    <col min="14857" max="14857" width="2.25" style="183" customWidth="1"/>
    <col min="14858" max="14858" width="4" style="183" customWidth="1"/>
    <col min="14859" max="14859" width="9" style="183" hidden="1" customWidth="1"/>
    <col min="14860" max="14860" width="6.625" style="183" customWidth="1"/>
    <col min="14861" max="14861" width="9" style="183" hidden="1" customWidth="1"/>
    <col min="14862" max="14862" width="11.5" style="183" customWidth="1"/>
    <col min="14863" max="15104" width="9" style="183"/>
    <col min="15105" max="15105" width="4.25" style="183" customWidth="1"/>
    <col min="15106" max="15106" width="8.125" style="183" customWidth="1"/>
    <col min="15107" max="15107" width="7.25" style="183" customWidth="1"/>
    <col min="15108" max="15108" width="8" style="183" customWidth="1"/>
    <col min="15109" max="15109" width="9" style="183"/>
    <col min="15110" max="15110" width="1.625" style="183" customWidth="1"/>
    <col min="15111" max="15111" width="12.375" style="183" customWidth="1"/>
    <col min="15112" max="15112" width="11.375" style="183" customWidth="1"/>
    <col min="15113" max="15113" width="2.25" style="183" customWidth="1"/>
    <col min="15114" max="15114" width="4" style="183" customWidth="1"/>
    <col min="15115" max="15115" width="9" style="183" hidden="1" customWidth="1"/>
    <col min="15116" max="15116" width="6.625" style="183" customWidth="1"/>
    <col min="15117" max="15117" width="9" style="183" hidden="1" customWidth="1"/>
    <col min="15118" max="15118" width="11.5" style="183" customWidth="1"/>
    <col min="15119" max="15360" width="9" style="183"/>
    <col min="15361" max="15361" width="4.25" style="183" customWidth="1"/>
    <col min="15362" max="15362" width="8.125" style="183" customWidth="1"/>
    <col min="15363" max="15363" width="7.25" style="183" customWidth="1"/>
    <col min="15364" max="15364" width="8" style="183" customWidth="1"/>
    <col min="15365" max="15365" width="9" style="183"/>
    <col min="15366" max="15366" width="1.625" style="183" customWidth="1"/>
    <col min="15367" max="15367" width="12.375" style="183" customWidth="1"/>
    <col min="15368" max="15368" width="11.375" style="183" customWidth="1"/>
    <col min="15369" max="15369" width="2.25" style="183" customWidth="1"/>
    <col min="15370" max="15370" width="4" style="183" customWidth="1"/>
    <col min="15371" max="15371" width="9" style="183" hidden="1" customWidth="1"/>
    <col min="15372" max="15372" width="6.625" style="183" customWidth="1"/>
    <col min="15373" max="15373" width="9" style="183" hidden="1" customWidth="1"/>
    <col min="15374" max="15374" width="11.5" style="183" customWidth="1"/>
    <col min="15375" max="15616" width="9" style="183"/>
    <col min="15617" max="15617" width="4.25" style="183" customWidth="1"/>
    <col min="15618" max="15618" width="8.125" style="183" customWidth="1"/>
    <col min="15619" max="15619" width="7.25" style="183" customWidth="1"/>
    <col min="15620" max="15620" width="8" style="183" customWidth="1"/>
    <col min="15621" max="15621" width="9" style="183"/>
    <col min="15622" max="15622" width="1.625" style="183" customWidth="1"/>
    <col min="15623" max="15623" width="12.375" style="183" customWidth="1"/>
    <col min="15624" max="15624" width="11.375" style="183" customWidth="1"/>
    <col min="15625" max="15625" width="2.25" style="183" customWidth="1"/>
    <col min="15626" max="15626" width="4" style="183" customWidth="1"/>
    <col min="15627" max="15627" width="9" style="183" hidden="1" customWidth="1"/>
    <col min="15628" max="15628" width="6.625" style="183" customWidth="1"/>
    <col min="15629" max="15629" width="9" style="183" hidden="1" customWidth="1"/>
    <col min="15630" max="15630" width="11.5" style="183" customWidth="1"/>
    <col min="15631" max="15872" width="9" style="183"/>
    <col min="15873" max="15873" width="4.25" style="183" customWidth="1"/>
    <col min="15874" max="15874" width="8.125" style="183" customWidth="1"/>
    <col min="15875" max="15875" width="7.25" style="183" customWidth="1"/>
    <col min="15876" max="15876" width="8" style="183" customWidth="1"/>
    <col min="15877" max="15877" width="9" style="183"/>
    <col min="15878" max="15878" width="1.625" style="183" customWidth="1"/>
    <col min="15879" max="15879" width="12.375" style="183" customWidth="1"/>
    <col min="15880" max="15880" width="11.375" style="183" customWidth="1"/>
    <col min="15881" max="15881" width="2.25" style="183" customWidth="1"/>
    <col min="15882" max="15882" width="4" style="183" customWidth="1"/>
    <col min="15883" max="15883" width="9" style="183" hidden="1" customWidth="1"/>
    <col min="15884" max="15884" width="6.625" style="183" customWidth="1"/>
    <col min="15885" max="15885" width="9" style="183" hidden="1" customWidth="1"/>
    <col min="15886" max="15886" width="11.5" style="183" customWidth="1"/>
    <col min="15887" max="16128" width="9" style="183"/>
    <col min="16129" max="16129" width="4.25" style="183" customWidth="1"/>
    <col min="16130" max="16130" width="8.125" style="183" customWidth="1"/>
    <col min="16131" max="16131" width="7.25" style="183" customWidth="1"/>
    <col min="16132" max="16132" width="8" style="183" customWidth="1"/>
    <col min="16133" max="16133" width="9" style="183"/>
    <col min="16134" max="16134" width="1.625" style="183" customWidth="1"/>
    <col min="16135" max="16135" width="12.375" style="183" customWidth="1"/>
    <col min="16136" max="16136" width="11.375" style="183" customWidth="1"/>
    <col min="16137" max="16137" width="2.25" style="183" customWidth="1"/>
    <col min="16138" max="16138" width="4" style="183" customWidth="1"/>
    <col min="16139" max="16139" width="9" style="183" hidden="1" customWidth="1"/>
    <col min="16140" max="16140" width="6.625" style="183" customWidth="1"/>
    <col min="16141" max="16141" width="9" style="183" hidden="1" customWidth="1"/>
    <col min="16142" max="16142" width="11.5" style="183" customWidth="1"/>
    <col min="16143" max="16384" width="9" style="183"/>
  </cols>
  <sheetData>
    <row r="1" customHeight="1" spans="1:14">
      <c r="A1" s="184" t="s">
        <v>0</v>
      </c>
      <c r="B1" s="184"/>
      <c r="C1" s="184"/>
      <c r="D1" s="184"/>
      <c r="E1" s="184"/>
      <c r="F1" s="184"/>
      <c r="G1" s="184"/>
      <c r="H1" s="184"/>
      <c r="I1" s="184"/>
      <c r="J1" s="184"/>
      <c r="K1" s="184"/>
      <c r="L1" s="184"/>
      <c r="M1" s="184"/>
      <c r="N1" s="184"/>
    </row>
    <row r="2" ht="20.25" customHeight="1" spans="1:15">
      <c r="A2" s="185" t="s">
        <v>1</v>
      </c>
      <c r="B2" s="185"/>
      <c r="C2" s="185"/>
      <c r="D2" s="185"/>
      <c r="E2" s="185"/>
      <c r="F2" s="185"/>
      <c r="G2" s="185"/>
      <c r="H2" s="185"/>
      <c r="I2" s="185"/>
      <c r="J2" s="185"/>
      <c r="K2" s="185"/>
      <c r="L2" s="185"/>
      <c r="M2" s="185"/>
      <c r="N2" s="185"/>
      <c r="O2" s="200"/>
    </row>
    <row r="3" ht="15.75" customHeight="1" spans="1:14">
      <c r="A3" s="186" t="s">
        <v>2</v>
      </c>
      <c r="B3" s="187"/>
      <c r="C3" s="187"/>
      <c r="D3" s="187"/>
      <c r="E3" s="187"/>
      <c r="F3" s="187"/>
      <c r="G3" s="187"/>
      <c r="H3" s="187"/>
      <c r="I3" s="187"/>
      <c r="J3" s="187"/>
      <c r="K3" s="187"/>
      <c r="L3" s="187"/>
      <c r="M3" s="187"/>
      <c r="N3" s="187"/>
    </row>
    <row r="4" ht="14.25" customHeight="1" spans="1:14">
      <c r="A4" s="188" t="s">
        <v>3</v>
      </c>
      <c r="B4" s="188"/>
      <c r="C4" s="189" t="s">
        <v>481</v>
      </c>
      <c r="D4" s="190"/>
      <c r="E4" s="190"/>
      <c r="F4" s="190"/>
      <c r="G4" s="190"/>
      <c r="H4" s="190"/>
      <c r="I4" s="190"/>
      <c r="J4" s="190"/>
      <c r="K4" s="190"/>
      <c r="L4" s="190"/>
      <c r="M4" s="190"/>
      <c r="N4" s="194"/>
    </row>
    <row r="5" ht="14.25" customHeight="1" spans="1:14">
      <c r="A5" s="188" t="s">
        <v>5</v>
      </c>
      <c r="B5" s="188"/>
      <c r="C5" s="189" t="s">
        <v>6</v>
      </c>
      <c r="D5" s="190"/>
      <c r="E5" s="190"/>
      <c r="F5" s="190"/>
      <c r="G5" s="190"/>
      <c r="H5" s="188" t="s">
        <v>7</v>
      </c>
      <c r="I5" s="188"/>
      <c r="J5" s="201" t="s">
        <v>443</v>
      </c>
      <c r="K5" s="190"/>
      <c r="L5" s="190"/>
      <c r="M5" s="190"/>
      <c r="N5" s="194"/>
    </row>
    <row r="6" ht="14.25" customHeight="1" spans="1:14">
      <c r="A6" s="188" t="s">
        <v>9</v>
      </c>
      <c r="B6" s="188"/>
      <c r="C6" s="189" t="s">
        <v>482</v>
      </c>
      <c r="D6" s="190"/>
      <c r="E6" s="190"/>
      <c r="F6" s="190"/>
      <c r="G6" s="190"/>
      <c r="H6" s="188" t="s">
        <v>11</v>
      </c>
      <c r="I6" s="188"/>
      <c r="J6" s="202">
        <v>13811211036</v>
      </c>
      <c r="K6" s="190"/>
      <c r="L6" s="190"/>
      <c r="M6" s="190"/>
      <c r="N6" s="194"/>
    </row>
    <row r="7" ht="14.25" customHeight="1" spans="1:14">
      <c r="A7" s="191" t="s">
        <v>12</v>
      </c>
      <c r="B7" s="188"/>
      <c r="C7" s="188"/>
      <c r="D7" s="188"/>
      <c r="E7" s="188" t="s">
        <v>13</v>
      </c>
      <c r="F7" s="188" t="s">
        <v>14</v>
      </c>
      <c r="G7" s="188"/>
      <c r="H7" s="188" t="s">
        <v>15</v>
      </c>
      <c r="I7" s="188"/>
      <c r="J7" s="188" t="s">
        <v>16</v>
      </c>
      <c r="K7" s="188"/>
      <c r="L7" s="188" t="s">
        <v>17</v>
      </c>
      <c r="M7" s="188"/>
      <c r="N7" s="188" t="s">
        <v>18</v>
      </c>
    </row>
    <row r="8" ht="14.25" customHeight="1" spans="1:14">
      <c r="A8" s="188"/>
      <c r="B8" s="188"/>
      <c r="C8" s="192" t="s">
        <v>19</v>
      </c>
      <c r="D8" s="192"/>
      <c r="E8" s="193">
        <v>19.88</v>
      </c>
      <c r="F8" s="193">
        <v>19.88</v>
      </c>
      <c r="G8" s="193"/>
      <c r="H8" s="193">
        <v>19.88</v>
      </c>
      <c r="I8" s="193"/>
      <c r="J8" s="188">
        <v>10</v>
      </c>
      <c r="K8" s="188"/>
      <c r="L8" s="203">
        <v>1</v>
      </c>
      <c r="M8" s="193"/>
      <c r="N8" s="193">
        <v>10</v>
      </c>
    </row>
    <row r="9" ht="15" customHeight="1" spans="1:14">
      <c r="A9" s="188"/>
      <c r="B9" s="188"/>
      <c r="C9" s="188" t="s">
        <v>22</v>
      </c>
      <c r="D9" s="188"/>
      <c r="E9" s="193">
        <v>19.88</v>
      </c>
      <c r="F9" s="193">
        <v>19.88</v>
      </c>
      <c r="G9" s="193"/>
      <c r="H9" s="193">
        <v>19.88</v>
      </c>
      <c r="I9" s="193"/>
      <c r="J9" s="193" t="s">
        <v>23</v>
      </c>
      <c r="K9" s="193"/>
      <c r="L9" s="203">
        <v>1</v>
      </c>
      <c r="M9" s="193"/>
      <c r="N9" s="193" t="s">
        <v>23</v>
      </c>
    </row>
    <row r="10" ht="15" customHeight="1" spans="1:14">
      <c r="A10" s="188"/>
      <c r="B10" s="188"/>
      <c r="C10" s="188" t="s">
        <v>24</v>
      </c>
      <c r="D10" s="188"/>
      <c r="E10" s="193"/>
      <c r="F10" s="193"/>
      <c r="G10" s="193"/>
      <c r="H10" s="193"/>
      <c r="I10" s="193"/>
      <c r="J10" s="193" t="s">
        <v>23</v>
      </c>
      <c r="K10" s="193"/>
      <c r="L10" s="193"/>
      <c r="M10" s="193"/>
      <c r="N10" s="193" t="s">
        <v>23</v>
      </c>
    </row>
    <row r="11" ht="15" customHeight="1" spans="1:14">
      <c r="A11" s="188"/>
      <c r="B11" s="188"/>
      <c r="C11" s="188" t="s">
        <v>25</v>
      </c>
      <c r="D11" s="188"/>
      <c r="E11" s="193"/>
      <c r="F11" s="193"/>
      <c r="G11" s="193"/>
      <c r="H11" s="193"/>
      <c r="I11" s="193"/>
      <c r="J11" s="193" t="s">
        <v>23</v>
      </c>
      <c r="K11" s="193"/>
      <c r="L11" s="193"/>
      <c r="M11" s="193"/>
      <c r="N11" s="193" t="s">
        <v>23</v>
      </c>
    </row>
    <row r="12" spans="1:14">
      <c r="A12" s="188" t="s">
        <v>26</v>
      </c>
      <c r="B12" s="188" t="s">
        <v>27</v>
      </c>
      <c r="C12" s="188"/>
      <c r="D12" s="188"/>
      <c r="E12" s="188"/>
      <c r="F12" s="188"/>
      <c r="G12" s="188"/>
      <c r="H12" s="188" t="s">
        <v>28</v>
      </c>
      <c r="I12" s="188"/>
      <c r="J12" s="188"/>
      <c r="K12" s="188"/>
      <c r="L12" s="188"/>
      <c r="M12" s="188"/>
      <c r="N12" s="188"/>
    </row>
    <row r="13" ht="91.5" customHeight="1" spans="1:14">
      <c r="A13" s="188"/>
      <c r="B13" s="189" t="s">
        <v>483</v>
      </c>
      <c r="C13" s="190"/>
      <c r="D13" s="190"/>
      <c r="E13" s="190"/>
      <c r="F13" s="190"/>
      <c r="G13" s="194"/>
      <c r="H13" s="189" t="s">
        <v>484</v>
      </c>
      <c r="I13" s="190"/>
      <c r="J13" s="190"/>
      <c r="K13" s="190"/>
      <c r="L13" s="190"/>
      <c r="M13" s="190"/>
      <c r="N13" s="194"/>
    </row>
    <row r="14" ht="43.5" customHeight="1" spans="1:14">
      <c r="A14" s="205" t="s">
        <v>31</v>
      </c>
      <c r="B14" s="188" t="s">
        <v>32</v>
      </c>
      <c r="C14" s="188" t="s">
        <v>33</v>
      </c>
      <c r="D14" s="191" t="s">
        <v>34</v>
      </c>
      <c r="E14" s="188"/>
      <c r="F14" s="188"/>
      <c r="G14" s="191" t="s">
        <v>35</v>
      </c>
      <c r="H14" s="191" t="s">
        <v>36</v>
      </c>
      <c r="I14" s="188" t="s">
        <v>16</v>
      </c>
      <c r="J14" s="188"/>
      <c r="K14" s="188" t="s">
        <v>18</v>
      </c>
      <c r="L14" s="188"/>
      <c r="M14" s="188" t="s">
        <v>37</v>
      </c>
      <c r="N14" s="188"/>
    </row>
    <row r="15" ht="78" customHeight="1" spans="1:14">
      <c r="A15" s="206"/>
      <c r="B15" s="188" t="s">
        <v>38</v>
      </c>
      <c r="C15" s="188" t="s">
        <v>39</v>
      </c>
      <c r="D15" s="195" t="s">
        <v>485</v>
      </c>
      <c r="E15" s="195"/>
      <c r="F15" s="195"/>
      <c r="G15" s="196" t="s">
        <v>486</v>
      </c>
      <c r="H15" s="196" t="s">
        <v>487</v>
      </c>
      <c r="I15" s="193">
        <v>10</v>
      </c>
      <c r="J15" s="193"/>
      <c r="K15" s="193">
        <v>10</v>
      </c>
      <c r="L15" s="193"/>
      <c r="M15" s="193" t="s">
        <v>488</v>
      </c>
      <c r="N15" s="193"/>
    </row>
    <row r="16" ht="29.25" customHeight="1" spans="1:14">
      <c r="A16" s="206"/>
      <c r="B16" s="188"/>
      <c r="C16" s="188" t="s">
        <v>43</v>
      </c>
      <c r="D16" s="195" t="s">
        <v>489</v>
      </c>
      <c r="E16" s="195"/>
      <c r="F16" s="195"/>
      <c r="G16" s="196" t="s">
        <v>465</v>
      </c>
      <c r="H16" s="196" t="s">
        <v>45</v>
      </c>
      <c r="I16" s="193">
        <v>10</v>
      </c>
      <c r="J16" s="193"/>
      <c r="K16" s="193">
        <v>10</v>
      </c>
      <c r="L16" s="193"/>
      <c r="M16" s="193"/>
      <c r="N16" s="193"/>
    </row>
    <row r="17" ht="37.5" customHeight="1" spans="1:14">
      <c r="A17" s="206"/>
      <c r="B17" s="188"/>
      <c r="C17" s="188" t="s">
        <v>46</v>
      </c>
      <c r="D17" s="195" t="s">
        <v>490</v>
      </c>
      <c r="E17" s="195"/>
      <c r="F17" s="195"/>
      <c r="G17" s="196" t="s">
        <v>465</v>
      </c>
      <c r="H17" s="196" t="s">
        <v>45</v>
      </c>
      <c r="I17" s="193">
        <v>20</v>
      </c>
      <c r="J17" s="193"/>
      <c r="K17" s="193">
        <v>20</v>
      </c>
      <c r="L17" s="193"/>
      <c r="M17" s="193"/>
      <c r="N17" s="193"/>
    </row>
    <row r="18" ht="24.75" customHeight="1" spans="1:14">
      <c r="A18" s="206"/>
      <c r="B18" s="205" t="s">
        <v>48</v>
      </c>
      <c r="C18" s="191" t="s">
        <v>49</v>
      </c>
      <c r="D18" s="195" t="s">
        <v>450</v>
      </c>
      <c r="E18" s="195"/>
      <c r="F18" s="195"/>
      <c r="G18" s="196" t="s">
        <v>491</v>
      </c>
      <c r="H18" s="196" t="s">
        <v>492</v>
      </c>
      <c r="I18" s="193">
        <v>20</v>
      </c>
      <c r="J18" s="193"/>
      <c r="K18" s="193">
        <v>20</v>
      </c>
      <c r="L18" s="193"/>
      <c r="M18" s="193"/>
      <c r="N18" s="193"/>
    </row>
    <row r="19" ht="47.25" customHeight="1" spans="1:14">
      <c r="A19" s="206"/>
      <c r="B19" s="191" t="s">
        <v>51</v>
      </c>
      <c r="C19" s="205" t="s">
        <v>52</v>
      </c>
      <c r="D19" s="195" t="s">
        <v>493</v>
      </c>
      <c r="E19" s="195"/>
      <c r="F19" s="195"/>
      <c r="G19" s="196" t="s">
        <v>465</v>
      </c>
      <c r="H19" s="196" t="s">
        <v>45</v>
      </c>
      <c r="I19" s="193">
        <v>20</v>
      </c>
      <c r="J19" s="193"/>
      <c r="K19" s="193">
        <v>20</v>
      </c>
      <c r="L19" s="193"/>
      <c r="M19" s="193"/>
      <c r="N19" s="193"/>
    </row>
    <row r="20" ht="24" customHeight="1" spans="1:14">
      <c r="A20" s="206"/>
      <c r="B20" s="205" t="s">
        <v>55</v>
      </c>
      <c r="C20" s="188" t="s">
        <v>56</v>
      </c>
      <c r="D20" s="195" t="s">
        <v>454</v>
      </c>
      <c r="E20" s="195"/>
      <c r="F20" s="195"/>
      <c r="G20" s="196" t="s">
        <v>471</v>
      </c>
      <c r="H20" s="197">
        <v>0.9</v>
      </c>
      <c r="I20" s="193">
        <v>10</v>
      </c>
      <c r="J20" s="193"/>
      <c r="K20" s="193">
        <v>10</v>
      </c>
      <c r="L20" s="193"/>
      <c r="M20" s="193"/>
      <c r="N20" s="193"/>
    </row>
    <row r="21" ht="24.75" customHeight="1" spans="1:14">
      <c r="A21" s="188" t="s">
        <v>59</v>
      </c>
      <c r="B21" s="188"/>
      <c r="C21" s="188"/>
      <c r="D21" s="188"/>
      <c r="E21" s="188"/>
      <c r="F21" s="188"/>
      <c r="G21" s="188"/>
      <c r="H21" s="188"/>
      <c r="I21" s="188">
        <v>100</v>
      </c>
      <c r="J21" s="188"/>
      <c r="K21" s="193">
        <v>100</v>
      </c>
      <c r="L21" s="193"/>
      <c r="M21" s="204"/>
      <c r="N21" s="204"/>
    </row>
    <row r="22" ht="31.5" customHeight="1" spans="1:14">
      <c r="A22" s="198" t="s">
        <v>494</v>
      </c>
      <c r="B22" s="199"/>
      <c r="C22" s="199"/>
      <c r="D22" s="199"/>
      <c r="E22" s="199"/>
      <c r="F22" s="199"/>
      <c r="G22" s="199"/>
      <c r="H22" s="199"/>
      <c r="I22" s="199"/>
      <c r="J22" s="199"/>
      <c r="K22" s="199"/>
      <c r="L22" s="199"/>
      <c r="M22" s="199"/>
      <c r="N22" s="199"/>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orientation="portrait"/>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O22"/>
  <sheetViews>
    <sheetView topLeftCell="A3" workbookViewId="0">
      <selection activeCell="C4" sqref="C4:N4"/>
    </sheetView>
  </sheetViews>
  <sheetFormatPr defaultColWidth="9" defaultRowHeight="13.5" customHeight="1"/>
  <cols>
    <col min="1" max="1" width="4.25" style="183" customWidth="1"/>
    <col min="2" max="2" width="8.125" style="183" customWidth="1"/>
    <col min="3" max="3" width="7.25" style="183" customWidth="1"/>
    <col min="4" max="4" width="8" style="183" customWidth="1"/>
    <col min="5" max="5" width="9" style="183"/>
    <col min="6" max="6" width="1.625" style="183" customWidth="1"/>
    <col min="7" max="7" width="12.375" style="183" customWidth="1"/>
    <col min="8" max="8" width="11.375" style="183" customWidth="1"/>
    <col min="9" max="9" width="2.25" style="183" customWidth="1"/>
    <col min="10" max="10" width="4" style="183" customWidth="1"/>
    <col min="11" max="11" width="1" style="183" hidden="1" customWidth="1"/>
    <col min="12" max="12" width="6.625" style="183" customWidth="1"/>
    <col min="13" max="13" width="0.875" style="183" hidden="1" customWidth="1"/>
    <col min="14" max="14" width="11.5" style="183" customWidth="1"/>
    <col min="15" max="256" width="9" style="183"/>
    <col min="257" max="257" width="4.25" style="183" customWidth="1"/>
    <col min="258" max="258" width="8.125" style="183" customWidth="1"/>
    <col min="259" max="259" width="7.25" style="183" customWidth="1"/>
    <col min="260" max="260" width="8" style="183" customWidth="1"/>
    <col min="261" max="261" width="9" style="183"/>
    <col min="262" max="262" width="1.625" style="183" customWidth="1"/>
    <col min="263" max="263" width="12.375" style="183" customWidth="1"/>
    <col min="264" max="264" width="11.375" style="183" customWidth="1"/>
    <col min="265" max="265" width="2.25" style="183" customWidth="1"/>
    <col min="266" max="266" width="4" style="183" customWidth="1"/>
    <col min="267" max="267" width="9" style="183" hidden="1" customWidth="1"/>
    <col min="268" max="268" width="6.625" style="183" customWidth="1"/>
    <col min="269" max="269" width="9" style="183" hidden="1" customWidth="1"/>
    <col min="270" max="270" width="11.5" style="183" customWidth="1"/>
    <col min="271" max="512" width="9" style="183"/>
    <col min="513" max="513" width="4.25" style="183" customWidth="1"/>
    <col min="514" max="514" width="8.125" style="183" customWidth="1"/>
    <col min="515" max="515" width="7.25" style="183" customWidth="1"/>
    <col min="516" max="516" width="8" style="183" customWidth="1"/>
    <col min="517" max="517" width="9" style="183"/>
    <col min="518" max="518" width="1.625" style="183" customWidth="1"/>
    <col min="519" max="519" width="12.375" style="183" customWidth="1"/>
    <col min="520" max="520" width="11.375" style="183" customWidth="1"/>
    <col min="521" max="521" width="2.25" style="183" customWidth="1"/>
    <col min="522" max="522" width="4" style="183" customWidth="1"/>
    <col min="523" max="523" width="9" style="183" hidden="1" customWidth="1"/>
    <col min="524" max="524" width="6.625" style="183" customWidth="1"/>
    <col min="525" max="525" width="9" style="183" hidden="1" customWidth="1"/>
    <col min="526" max="526" width="11.5" style="183" customWidth="1"/>
    <col min="527" max="768" width="9" style="183"/>
    <col min="769" max="769" width="4.25" style="183" customWidth="1"/>
    <col min="770" max="770" width="8.125" style="183" customWidth="1"/>
    <col min="771" max="771" width="7.25" style="183" customWidth="1"/>
    <col min="772" max="772" width="8" style="183" customWidth="1"/>
    <col min="773" max="773" width="9" style="183"/>
    <col min="774" max="774" width="1.625" style="183" customWidth="1"/>
    <col min="775" max="775" width="12.375" style="183" customWidth="1"/>
    <col min="776" max="776" width="11.375" style="183" customWidth="1"/>
    <col min="777" max="777" width="2.25" style="183" customWidth="1"/>
    <col min="778" max="778" width="4" style="183" customWidth="1"/>
    <col min="779" max="779" width="9" style="183" hidden="1" customWidth="1"/>
    <col min="780" max="780" width="6.625" style="183" customWidth="1"/>
    <col min="781" max="781" width="9" style="183" hidden="1" customWidth="1"/>
    <col min="782" max="782" width="11.5" style="183" customWidth="1"/>
    <col min="783" max="1024" width="9" style="183"/>
    <col min="1025" max="1025" width="4.25" style="183" customWidth="1"/>
    <col min="1026" max="1026" width="8.125" style="183" customWidth="1"/>
    <col min="1027" max="1027" width="7.25" style="183" customWidth="1"/>
    <col min="1028" max="1028" width="8" style="183" customWidth="1"/>
    <col min="1029" max="1029" width="9" style="183"/>
    <col min="1030" max="1030" width="1.625" style="183" customWidth="1"/>
    <col min="1031" max="1031" width="12.375" style="183" customWidth="1"/>
    <col min="1032" max="1032" width="11.375" style="183" customWidth="1"/>
    <col min="1033" max="1033" width="2.25" style="183" customWidth="1"/>
    <col min="1034" max="1034" width="4" style="183" customWidth="1"/>
    <col min="1035" max="1035" width="9" style="183" hidden="1" customWidth="1"/>
    <col min="1036" max="1036" width="6.625" style="183" customWidth="1"/>
    <col min="1037" max="1037" width="9" style="183" hidden="1" customWidth="1"/>
    <col min="1038" max="1038" width="11.5" style="183" customWidth="1"/>
    <col min="1039" max="1280" width="9" style="183"/>
    <col min="1281" max="1281" width="4.25" style="183" customWidth="1"/>
    <col min="1282" max="1282" width="8.125" style="183" customWidth="1"/>
    <col min="1283" max="1283" width="7.25" style="183" customWidth="1"/>
    <col min="1284" max="1284" width="8" style="183" customWidth="1"/>
    <col min="1285" max="1285" width="9" style="183"/>
    <col min="1286" max="1286" width="1.625" style="183" customWidth="1"/>
    <col min="1287" max="1287" width="12.375" style="183" customWidth="1"/>
    <col min="1288" max="1288" width="11.375" style="183" customWidth="1"/>
    <col min="1289" max="1289" width="2.25" style="183" customWidth="1"/>
    <col min="1290" max="1290" width="4" style="183" customWidth="1"/>
    <col min="1291" max="1291" width="9" style="183" hidden="1" customWidth="1"/>
    <col min="1292" max="1292" width="6.625" style="183" customWidth="1"/>
    <col min="1293" max="1293" width="9" style="183" hidden="1" customWidth="1"/>
    <col min="1294" max="1294" width="11.5" style="183" customWidth="1"/>
    <col min="1295" max="1536" width="9" style="183"/>
    <col min="1537" max="1537" width="4.25" style="183" customWidth="1"/>
    <col min="1538" max="1538" width="8.125" style="183" customWidth="1"/>
    <col min="1539" max="1539" width="7.25" style="183" customWidth="1"/>
    <col min="1540" max="1540" width="8" style="183" customWidth="1"/>
    <col min="1541" max="1541" width="9" style="183"/>
    <col min="1542" max="1542" width="1.625" style="183" customWidth="1"/>
    <col min="1543" max="1543" width="12.375" style="183" customWidth="1"/>
    <col min="1544" max="1544" width="11.375" style="183" customWidth="1"/>
    <col min="1545" max="1545" width="2.25" style="183" customWidth="1"/>
    <col min="1546" max="1546" width="4" style="183" customWidth="1"/>
    <col min="1547" max="1547" width="9" style="183" hidden="1" customWidth="1"/>
    <col min="1548" max="1548" width="6.625" style="183" customWidth="1"/>
    <col min="1549" max="1549" width="9" style="183" hidden="1" customWidth="1"/>
    <col min="1550" max="1550" width="11.5" style="183" customWidth="1"/>
    <col min="1551" max="1792" width="9" style="183"/>
    <col min="1793" max="1793" width="4.25" style="183" customWidth="1"/>
    <col min="1794" max="1794" width="8.125" style="183" customWidth="1"/>
    <col min="1795" max="1795" width="7.25" style="183" customWidth="1"/>
    <col min="1796" max="1796" width="8" style="183" customWidth="1"/>
    <col min="1797" max="1797" width="9" style="183"/>
    <col min="1798" max="1798" width="1.625" style="183" customWidth="1"/>
    <col min="1799" max="1799" width="12.375" style="183" customWidth="1"/>
    <col min="1800" max="1800" width="11.375" style="183" customWidth="1"/>
    <col min="1801" max="1801" width="2.25" style="183" customWidth="1"/>
    <col min="1802" max="1802" width="4" style="183" customWidth="1"/>
    <col min="1803" max="1803" width="9" style="183" hidden="1" customWidth="1"/>
    <col min="1804" max="1804" width="6.625" style="183" customWidth="1"/>
    <col min="1805" max="1805" width="9" style="183" hidden="1" customWidth="1"/>
    <col min="1806" max="1806" width="11.5" style="183" customWidth="1"/>
    <col min="1807" max="2048" width="9" style="183"/>
    <col min="2049" max="2049" width="4.25" style="183" customWidth="1"/>
    <col min="2050" max="2050" width="8.125" style="183" customWidth="1"/>
    <col min="2051" max="2051" width="7.25" style="183" customWidth="1"/>
    <col min="2052" max="2052" width="8" style="183" customWidth="1"/>
    <col min="2053" max="2053" width="9" style="183"/>
    <col min="2054" max="2054" width="1.625" style="183" customWidth="1"/>
    <col min="2055" max="2055" width="12.375" style="183" customWidth="1"/>
    <col min="2056" max="2056" width="11.375" style="183" customWidth="1"/>
    <col min="2057" max="2057" width="2.25" style="183" customWidth="1"/>
    <col min="2058" max="2058" width="4" style="183" customWidth="1"/>
    <col min="2059" max="2059" width="9" style="183" hidden="1" customWidth="1"/>
    <col min="2060" max="2060" width="6.625" style="183" customWidth="1"/>
    <col min="2061" max="2061" width="9" style="183" hidden="1" customWidth="1"/>
    <col min="2062" max="2062" width="11.5" style="183" customWidth="1"/>
    <col min="2063" max="2304" width="9" style="183"/>
    <col min="2305" max="2305" width="4.25" style="183" customWidth="1"/>
    <col min="2306" max="2306" width="8.125" style="183" customWidth="1"/>
    <col min="2307" max="2307" width="7.25" style="183" customWidth="1"/>
    <col min="2308" max="2308" width="8" style="183" customWidth="1"/>
    <col min="2309" max="2309" width="9" style="183"/>
    <col min="2310" max="2310" width="1.625" style="183" customWidth="1"/>
    <col min="2311" max="2311" width="12.375" style="183" customWidth="1"/>
    <col min="2312" max="2312" width="11.375" style="183" customWidth="1"/>
    <col min="2313" max="2313" width="2.25" style="183" customWidth="1"/>
    <col min="2314" max="2314" width="4" style="183" customWidth="1"/>
    <col min="2315" max="2315" width="9" style="183" hidden="1" customWidth="1"/>
    <col min="2316" max="2316" width="6.625" style="183" customWidth="1"/>
    <col min="2317" max="2317" width="9" style="183" hidden="1" customWidth="1"/>
    <col min="2318" max="2318" width="11.5" style="183" customWidth="1"/>
    <col min="2319" max="2560" width="9" style="183"/>
    <col min="2561" max="2561" width="4.25" style="183" customWidth="1"/>
    <col min="2562" max="2562" width="8.125" style="183" customWidth="1"/>
    <col min="2563" max="2563" width="7.25" style="183" customWidth="1"/>
    <col min="2564" max="2564" width="8" style="183" customWidth="1"/>
    <col min="2565" max="2565" width="9" style="183"/>
    <col min="2566" max="2566" width="1.625" style="183" customWidth="1"/>
    <col min="2567" max="2567" width="12.375" style="183" customWidth="1"/>
    <col min="2568" max="2568" width="11.375" style="183" customWidth="1"/>
    <col min="2569" max="2569" width="2.25" style="183" customWidth="1"/>
    <col min="2570" max="2570" width="4" style="183" customWidth="1"/>
    <col min="2571" max="2571" width="9" style="183" hidden="1" customWidth="1"/>
    <col min="2572" max="2572" width="6.625" style="183" customWidth="1"/>
    <col min="2573" max="2573" width="9" style="183" hidden="1" customWidth="1"/>
    <col min="2574" max="2574" width="11.5" style="183" customWidth="1"/>
    <col min="2575" max="2816" width="9" style="183"/>
    <col min="2817" max="2817" width="4.25" style="183" customWidth="1"/>
    <col min="2818" max="2818" width="8.125" style="183" customWidth="1"/>
    <col min="2819" max="2819" width="7.25" style="183" customWidth="1"/>
    <col min="2820" max="2820" width="8" style="183" customWidth="1"/>
    <col min="2821" max="2821" width="9" style="183"/>
    <col min="2822" max="2822" width="1.625" style="183" customWidth="1"/>
    <col min="2823" max="2823" width="12.375" style="183" customWidth="1"/>
    <col min="2824" max="2824" width="11.375" style="183" customWidth="1"/>
    <col min="2825" max="2825" width="2.25" style="183" customWidth="1"/>
    <col min="2826" max="2826" width="4" style="183" customWidth="1"/>
    <col min="2827" max="2827" width="9" style="183" hidden="1" customWidth="1"/>
    <col min="2828" max="2828" width="6.625" style="183" customWidth="1"/>
    <col min="2829" max="2829" width="9" style="183" hidden="1" customWidth="1"/>
    <col min="2830" max="2830" width="11.5" style="183" customWidth="1"/>
    <col min="2831" max="3072" width="9" style="183"/>
    <col min="3073" max="3073" width="4.25" style="183" customWidth="1"/>
    <col min="3074" max="3074" width="8.125" style="183" customWidth="1"/>
    <col min="3075" max="3075" width="7.25" style="183" customWidth="1"/>
    <col min="3076" max="3076" width="8" style="183" customWidth="1"/>
    <col min="3077" max="3077" width="9" style="183"/>
    <col min="3078" max="3078" width="1.625" style="183" customWidth="1"/>
    <col min="3079" max="3079" width="12.375" style="183" customWidth="1"/>
    <col min="3080" max="3080" width="11.375" style="183" customWidth="1"/>
    <col min="3081" max="3081" width="2.25" style="183" customWidth="1"/>
    <col min="3082" max="3082" width="4" style="183" customWidth="1"/>
    <col min="3083" max="3083" width="9" style="183" hidden="1" customWidth="1"/>
    <col min="3084" max="3084" width="6.625" style="183" customWidth="1"/>
    <col min="3085" max="3085" width="9" style="183" hidden="1" customWidth="1"/>
    <col min="3086" max="3086" width="11.5" style="183" customWidth="1"/>
    <col min="3087" max="3328" width="9" style="183"/>
    <col min="3329" max="3329" width="4.25" style="183" customWidth="1"/>
    <col min="3330" max="3330" width="8.125" style="183" customWidth="1"/>
    <col min="3331" max="3331" width="7.25" style="183" customWidth="1"/>
    <col min="3332" max="3332" width="8" style="183" customWidth="1"/>
    <col min="3333" max="3333" width="9" style="183"/>
    <col min="3334" max="3334" width="1.625" style="183" customWidth="1"/>
    <col min="3335" max="3335" width="12.375" style="183" customWidth="1"/>
    <col min="3336" max="3336" width="11.375" style="183" customWidth="1"/>
    <col min="3337" max="3337" width="2.25" style="183" customWidth="1"/>
    <col min="3338" max="3338" width="4" style="183" customWidth="1"/>
    <col min="3339" max="3339" width="9" style="183" hidden="1" customWidth="1"/>
    <col min="3340" max="3340" width="6.625" style="183" customWidth="1"/>
    <col min="3341" max="3341" width="9" style="183" hidden="1" customWidth="1"/>
    <col min="3342" max="3342" width="11.5" style="183" customWidth="1"/>
    <col min="3343" max="3584" width="9" style="183"/>
    <col min="3585" max="3585" width="4.25" style="183" customWidth="1"/>
    <col min="3586" max="3586" width="8.125" style="183" customWidth="1"/>
    <col min="3587" max="3587" width="7.25" style="183" customWidth="1"/>
    <col min="3588" max="3588" width="8" style="183" customWidth="1"/>
    <col min="3589" max="3589" width="9" style="183"/>
    <col min="3590" max="3590" width="1.625" style="183" customWidth="1"/>
    <col min="3591" max="3591" width="12.375" style="183" customWidth="1"/>
    <col min="3592" max="3592" width="11.375" style="183" customWidth="1"/>
    <col min="3593" max="3593" width="2.25" style="183" customWidth="1"/>
    <col min="3594" max="3594" width="4" style="183" customWidth="1"/>
    <col min="3595" max="3595" width="9" style="183" hidden="1" customWidth="1"/>
    <col min="3596" max="3596" width="6.625" style="183" customWidth="1"/>
    <col min="3597" max="3597" width="9" style="183" hidden="1" customWidth="1"/>
    <col min="3598" max="3598" width="11.5" style="183" customWidth="1"/>
    <col min="3599" max="3840" width="9" style="183"/>
    <col min="3841" max="3841" width="4.25" style="183" customWidth="1"/>
    <col min="3842" max="3842" width="8.125" style="183" customWidth="1"/>
    <col min="3843" max="3843" width="7.25" style="183" customWidth="1"/>
    <col min="3844" max="3844" width="8" style="183" customWidth="1"/>
    <col min="3845" max="3845" width="9" style="183"/>
    <col min="3846" max="3846" width="1.625" style="183" customWidth="1"/>
    <col min="3847" max="3847" width="12.375" style="183" customWidth="1"/>
    <col min="3848" max="3848" width="11.375" style="183" customWidth="1"/>
    <col min="3849" max="3849" width="2.25" style="183" customWidth="1"/>
    <col min="3850" max="3850" width="4" style="183" customWidth="1"/>
    <col min="3851" max="3851" width="9" style="183" hidden="1" customWidth="1"/>
    <col min="3852" max="3852" width="6.625" style="183" customWidth="1"/>
    <col min="3853" max="3853" width="9" style="183" hidden="1" customWidth="1"/>
    <col min="3854" max="3854" width="11.5" style="183" customWidth="1"/>
    <col min="3855" max="4096" width="9" style="183"/>
    <col min="4097" max="4097" width="4.25" style="183" customWidth="1"/>
    <col min="4098" max="4098" width="8.125" style="183" customWidth="1"/>
    <col min="4099" max="4099" width="7.25" style="183" customWidth="1"/>
    <col min="4100" max="4100" width="8" style="183" customWidth="1"/>
    <col min="4101" max="4101" width="9" style="183"/>
    <col min="4102" max="4102" width="1.625" style="183" customWidth="1"/>
    <col min="4103" max="4103" width="12.375" style="183" customWidth="1"/>
    <col min="4104" max="4104" width="11.375" style="183" customWidth="1"/>
    <col min="4105" max="4105" width="2.25" style="183" customWidth="1"/>
    <col min="4106" max="4106" width="4" style="183" customWidth="1"/>
    <col min="4107" max="4107" width="9" style="183" hidden="1" customWidth="1"/>
    <col min="4108" max="4108" width="6.625" style="183" customWidth="1"/>
    <col min="4109" max="4109" width="9" style="183" hidden="1" customWidth="1"/>
    <col min="4110" max="4110" width="11.5" style="183" customWidth="1"/>
    <col min="4111" max="4352" width="9" style="183"/>
    <col min="4353" max="4353" width="4.25" style="183" customWidth="1"/>
    <col min="4354" max="4354" width="8.125" style="183" customWidth="1"/>
    <col min="4355" max="4355" width="7.25" style="183" customWidth="1"/>
    <col min="4356" max="4356" width="8" style="183" customWidth="1"/>
    <col min="4357" max="4357" width="9" style="183"/>
    <col min="4358" max="4358" width="1.625" style="183" customWidth="1"/>
    <col min="4359" max="4359" width="12.375" style="183" customWidth="1"/>
    <col min="4360" max="4360" width="11.375" style="183" customWidth="1"/>
    <col min="4361" max="4361" width="2.25" style="183" customWidth="1"/>
    <col min="4362" max="4362" width="4" style="183" customWidth="1"/>
    <col min="4363" max="4363" width="9" style="183" hidden="1" customWidth="1"/>
    <col min="4364" max="4364" width="6.625" style="183" customWidth="1"/>
    <col min="4365" max="4365" width="9" style="183" hidden="1" customWidth="1"/>
    <col min="4366" max="4366" width="11.5" style="183" customWidth="1"/>
    <col min="4367" max="4608" width="9" style="183"/>
    <col min="4609" max="4609" width="4.25" style="183" customWidth="1"/>
    <col min="4610" max="4610" width="8.125" style="183" customWidth="1"/>
    <col min="4611" max="4611" width="7.25" style="183" customWidth="1"/>
    <col min="4612" max="4612" width="8" style="183" customWidth="1"/>
    <col min="4613" max="4613" width="9" style="183"/>
    <col min="4614" max="4614" width="1.625" style="183" customWidth="1"/>
    <col min="4615" max="4615" width="12.375" style="183" customWidth="1"/>
    <col min="4616" max="4616" width="11.375" style="183" customWidth="1"/>
    <col min="4617" max="4617" width="2.25" style="183" customWidth="1"/>
    <col min="4618" max="4618" width="4" style="183" customWidth="1"/>
    <col min="4619" max="4619" width="9" style="183" hidden="1" customWidth="1"/>
    <col min="4620" max="4620" width="6.625" style="183" customWidth="1"/>
    <col min="4621" max="4621" width="9" style="183" hidden="1" customWidth="1"/>
    <col min="4622" max="4622" width="11.5" style="183" customWidth="1"/>
    <col min="4623" max="4864" width="9" style="183"/>
    <col min="4865" max="4865" width="4.25" style="183" customWidth="1"/>
    <col min="4866" max="4866" width="8.125" style="183" customWidth="1"/>
    <col min="4867" max="4867" width="7.25" style="183" customWidth="1"/>
    <col min="4868" max="4868" width="8" style="183" customWidth="1"/>
    <col min="4869" max="4869" width="9" style="183"/>
    <col min="4870" max="4870" width="1.625" style="183" customWidth="1"/>
    <col min="4871" max="4871" width="12.375" style="183" customWidth="1"/>
    <col min="4872" max="4872" width="11.375" style="183" customWidth="1"/>
    <col min="4873" max="4873" width="2.25" style="183" customWidth="1"/>
    <col min="4874" max="4874" width="4" style="183" customWidth="1"/>
    <col min="4875" max="4875" width="9" style="183" hidden="1" customWidth="1"/>
    <col min="4876" max="4876" width="6.625" style="183" customWidth="1"/>
    <col min="4877" max="4877" width="9" style="183" hidden="1" customWidth="1"/>
    <col min="4878" max="4878" width="11.5" style="183" customWidth="1"/>
    <col min="4879" max="5120" width="9" style="183"/>
    <col min="5121" max="5121" width="4.25" style="183" customWidth="1"/>
    <col min="5122" max="5122" width="8.125" style="183" customWidth="1"/>
    <col min="5123" max="5123" width="7.25" style="183" customWidth="1"/>
    <col min="5124" max="5124" width="8" style="183" customWidth="1"/>
    <col min="5125" max="5125" width="9" style="183"/>
    <col min="5126" max="5126" width="1.625" style="183" customWidth="1"/>
    <col min="5127" max="5127" width="12.375" style="183" customWidth="1"/>
    <col min="5128" max="5128" width="11.375" style="183" customWidth="1"/>
    <col min="5129" max="5129" width="2.25" style="183" customWidth="1"/>
    <col min="5130" max="5130" width="4" style="183" customWidth="1"/>
    <col min="5131" max="5131" width="9" style="183" hidden="1" customWidth="1"/>
    <col min="5132" max="5132" width="6.625" style="183" customWidth="1"/>
    <col min="5133" max="5133" width="9" style="183" hidden="1" customWidth="1"/>
    <col min="5134" max="5134" width="11.5" style="183" customWidth="1"/>
    <col min="5135" max="5376" width="9" style="183"/>
    <col min="5377" max="5377" width="4.25" style="183" customWidth="1"/>
    <col min="5378" max="5378" width="8.125" style="183" customWidth="1"/>
    <col min="5379" max="5379" width="7.25" style="183" customWidth="1"/>
    <col min="5380" max="5380" width="8" style="183" customWidth="1"/>
    <col min="5381" max="5381" width="9" style="183"/>
    <col min="5382" max="5382" width="1.625" style="183" customWidth="1"/>
    <col min="5383" max="5383" width="12.375" style="183" customWidth="1"/>
    <col min="5384" max="5384" width="11.375" style="183" customWidth="1"/>
    <col min="5385" max="5385" width="2.25" style="183" customWidth="1"/>
    <col min="5386" max="5386" width="4" style="183" customWidth="1"/>
    <col min="5387" max="5387" width="9" style="183" hidden="1" customWidth="1"/>
    <col min="5388" max="5388" width="6.625" style="183" customWidth="1"/>
    <col min="5389" max="5389" width="9" style="183" hidden="1" customWidth="1"/>
    <col min="5390" max="5390" width="11.5" style="183" customWidth="1"/>
    <col min="5391" max="5632" width="9" style="183"/>
    <col min="5633" max="5633" width="4.25" style="183" customWidth="1"/>
    <col min="5634" max="5634" width="8.125" style="183" customWidth="1"/>
    <col min="5635" max="5635" width="7.25" style="183" customWidth="1"/>
    <col min="5636" max="5636" width="8" style="183" customWidth="1"/>
    <col min="5637" max="5637" width="9" style="183"/>
    <col min="5638" max="5638" width="1.625" style="183" customWidth="1"/>
    <col min="5639" max="5639" width="12.375" style="183" customWidth="1"/>
    <col min="5640" max="5640" width="11.375" style="183" customWidth="1"/>
    <col min="5641" max="5641" width="2.25" style="183" customWidth="1"/>
    <col min="5642" max="5642" width="4" style="183" customWidth="1"/>
    <col min="5643" max="5643" width="9" style="183" hidden="1" customWidth="1"/>
    <col min="5644" max="5644" width="6.625" style="183" customWidth="1"/>
    <col min="5645" max="5645" width="9" style="183" hidden="1" customWidth="1"/>
    <col min="5646" max="5646" width="11.5" style="183" customWidth="1"/>
    <col min="5647" max="5888" width="9" style="183"/>
    <col min="5889" max="5889" width="4.25" style="183" customWidth="1"/>
    <col min="5890" max="5890" width="8.125" style="183" customWidth="1"/>
    <col min="5891" max="5891" width="7.25" style="183" customWidth="1"/>
    <col min="5892" max="5892" width="8" style="183" customWidth="1"/>
    <col min="5893" max="5893" width="9" style="183"/>
    <col min="5894" max="5894" width="1.625" style="183" customWidth="1"/>
    <col min="5895" max="5895" width="12.375" style="183" customWidth="1"/>
    <col min="5896" max="5896" width="11.375" style="183" customWidth="1"/>
    <col min="5897" max="5897" width="2.25" style="183" customWidth="1"/>
    <col min="5898" max="5898" width="4" style="183" customWidth="1"/>
    <col min="5899" max="5899" width="9" style="183" hidden="1" customWidth="1"/>
    <col min="5900" max="5900" width="6.625" style="183" customWidth="1"/>
    <col min="5901" max="5901" width="9" style="183" hidden="1" customWidth="1"/>
    <col min="5902" max="5902" width="11.5" style="183" customWidth="1"/>
    <col min="5903" max="6144" width="9" style="183"/>
    <col min="6145" max="6145" width="4.25" style="183" customWidth="1"/>
    <col min="6146" max="6146" width="8.125" style="183" customWidth="1"/>
    <col min="6147" max="6147" width="7.25" style="183" customWidth="1"/>
    <col min="6148" max="6148" width="8" style="183" customWidth="1"/>
    <col min="6149" max="6149" width="9" style="183"/>
    <col min="6150" max="6150" width="1.625" style="183" customWidth="1"/>
    <col min="6151" max="6151" width="12.375" style="183" customWidth="1"/>
    <col min="6152" max="6152" width="11.375" style="183" customWidth="1"/>
    <col min="6153" max="6153" width="2.25" style="183" customWidth="1"/>
    <col min="6154" max="6154" width="4" style="183" customWidth="1"/>
    <col min="6155" max="6155" width="9" style="183" hidden="1" customWidth="1"/>
    <col min="6156" max="6156" width="6.625" style="183" customWidth="1"/>
    <col min="6157" max="6157" width="9" style="183" hidden="1" customWidth="1"/>
    <col min="6158" max="6158" width="11.5" style="183" customWidth="1"/>
    <col min="6159" max="6400" width="9" style="183"/>
    <col min="6401" max="6401" width="4.25" style="183" customWidth="1"/>
    <col min="6402" max="6402" width="8.125" style="183" customWidth="1"/>
    <col min="6403" max="6403" width="7.25" style="183" customWidth="1"/>
    <col min="6404" max="6404" width="8" style="183" customWidth="1"/>
    <col min="6405" max="6405" width="9" style="183"/>
    <col min="6406" max="6406" width="1.625" style="183" customWidth="1"/>
    <col min="6407" max="6407" width="12.375" style="183" customWidth="1"/>
    <col min="6408" max="6408" width="11.375" style="183" customWidth="1"/>
    <col min="6409" max="6409" width="2.25" style="183" customWidth="1"/>
    <col min="6410" max="6410" width="4" style="183" customWidth="1"/>
    <col min="6411" max="6411" width="9" style="183" hidden="1" customWidth="1"/>
    <col min="6412" max="6412" width="6.625" style="183" customWidth="1"/>
    <col min="6413" max="6413" width="9" style="183" hidden="1" customWidth="1"/>
    <col min="6414" max="6414" width="11.5" style="183" customWidth="1"/>
    <col min="6415" max="6656" width="9" style="183"/>
    <col min="6657" max="6657" width="4.25" style="183" customWidth="1"/>
    <col min="6658" max="6658" width="8.125" style="183" customWidth="1"/>
    <col min="6659" max="6659" width="7.25" style="183" customWidth="1"/>
    <col min="6660" max="6660" width="8" style="183" customWidth="1"/>
    <col min="6661" max="6661" width="9" style="183"/>
    <col min="6662" max="6662" width="1.625" style="183" customWidth="1"/>
    <col min="6663" max="6663" width="12.375" style="183" customWidth="1"/>
    <col min="6664" max="6664" width="11.375" style="183" customWidth="1"/>
    <col min="6665" max="6665" width="2.25" style="183" customWidth="1"/>
    <col min="6666" max="6666" width="4" style="183" customWidth="1"/>
    <col min="6667" max="6667" width="9" style="183" hidden="1" customWidth="1"/>
    <col min="6668" max="6668" width="6.625" style="183" customWidth="1"/>
    <col min="6669" max="6669" width="9" style="183" hidden="1" customWidth="1"/>
    <col min="6670" max="6670" width="11.5" style="183" customWidth="1"/>
    <col min="6671" max="6912" width="9" style="183"/>
    <col min="6913" max="6913" width="4.25" style="183" customWidth="1"/>
    <col min="6914" max="6914" width="8.125" style="183" customWidth="1"/>
    <col min="6915" max="6915" width="7.25" style="183" customWidth="1"/>
    <col min="6916" max="6916" width="8" style="183" customWidth="1"/>
    <col min="6917" max="6917" width="9" style="183"/>
    <col min="6918" max="6918" width="1.625" style="183" customWidth="1"/>
    <col min="6919" max="6919" width="12.375" style="183" customWidth="1"/>
    <col min="6920" max="6920" width="11.375" style="183" customWidth="1"/>
    <col min="6921" max="6921" width="2.25" style="183" customWidth="1"/>
    <col min="6922" max="6922" width="4" style="183" customWidth="1"/>
    <col min="6923" max="6923" width="9" style="183" hidden="1" customWidth="1"/>
    <col min="6924" max="6924" width="6.625" style="183" customWidth="1"/>
    <col min="6925" max="6925" width="9" style="183" hidden="1" customWidth="1"/>
    <col min="6926" max="6926" width="11.5" style="183" customWidth="1"/>
    <col min="6927" max="7168" width="9" style="183"/>
    <col min="7169" max="7169" width="4.25" style="183" customWidth="1"/>
    <col min="7170" max="7170" width="8.125" style="183" customWidth="1"/>
    <col min="7171" max="7171" width="7.25" style="183" customWidth="1"/>
    <col min="7172" max="7172" width="8" style="183" customWidth="1"/>
    <col min="7173" max="7173" width="9" style="183"/>
    <col min="7174" max="7174" width="1.625" style="183" customWidth="1"/>
    <col min="7175" max="7175" width="12.375" style="183" customWidth="1"/>
    <col min="7176" max="7176" width="11.375" style="183" customWidth="1"/>
    <col min="7177" max="7177" width="2.25" style="183" customWidth="1"/>
    <col min="7178" max="7178" width="4" style="183" customWidth="1"/>
    <col min="7179" max="7179" width="9" style="183" hidden="1" customWidth="1"/>
    <col min="7180" max="7180" width="6.625" style="183" customWidth="1"/>
    <col min="7181" max="7181" width="9" style="183" hidden="1" customWidth="1"/>
    <col min="7182" max="7182" width="11.5" style="183" customWidth="1"/>
    <col min="7183" max="7424" width="9" style="183"/>
    <col min="7425" max="7425" width="4.25" style="183" customWidth="1"/>
    <col min="7426" max="7426" width="8.125" style="183" customWidth="1"/>
    <col min="7427" max="7427" width="7.25" style="183" customWidth="1"/>
    <col min="7428" max="7428" width="8" style="183" customWidth="1"/>
    <col min="7429" max="7429" width="9" style="183"/>
    <col min="7430" max="7430" width="1.625" style="183" customWidth="1"/>
    <col min="7431" max="7431" width="12.375" style="183" customWidth="1"/>
    <col min="7432" max="7432" width="11.375" style="183" customWidth="1"/>
    <col min="7433" max="7433" width="2.25" style="183" customWidth="1"/>
    <col min="7434" max="7434" width="4" style="183" customWidth="1"/>
    <col min="7435" max="7435" width="9" style="183" hidden="1" customWidth="1"/>
    <col min="7436" max="7436" width="6.625" style="183" customWidth="1"/>
    <col min="7437" max="7437" width="9" style="183" hidden="1" customWidth="1"/>
    <col min="7438" max="7438" width="11.5" style="183" customWidth="1"/>
    <col min="7439" max="7680" width="9" style="183"/>
    <col min="7681" max="7681" width="4.25" style="183" customWidth="1"/>
    <col min="7682" max="7682" width="8.125" style="183" customWidth="1"/>
    <col min="7683" max="7683" width="7.25" style="183" customWidth="1"/>
    <col min="7684" max="7684" width="8" style="183" customWidth="1"/>
    <col min="7685" max="7685" width="9" style="183"/>
    <col min="7686" max="7686" width="1.625" style="183" customWidth="1"/>
    <col min="7687" max="7687" width="12.375" style="183" customWidth="1"/>
    <col min="7688" max="7688" width="11.375" style="183" customWidth="1"/>
    <col min="7689" max="7689" width="2.25" style="183" customWidth="1"/>
    <col min="7690" max="7690" width="4" style="183" customWidth="1"/>
    <col min="7691" max="7691" width="9" style="183" hidden="1" customWidth="1"/>
    <col min="7692" max="7692" width="6.625" style="183" customWidth="1"/>
    <col min="7693" max="7693" width="9" style="183" hidden="1" customWidth="1"/>
    <col min="7694" max="7694" width="11.5" style="183" customWidth="1"/>
    <col min="7695" max="7936" width="9" style="183"/>
    <col min="7937" max="7937" width="4.25" style="183" customWidth="1"/>
    <col min="7938" max="7938" width="8.125" style="183" customWidth="1"/>
    <col min="7939" max="7939" width="7.25" style="183" customWidth="1"/>
    <col min="7940" max="7940" width="8" style="183" customWidth="1"/>
    <col min="7941" max="7941" width="9" style="183"/>
    <col min="7942" max="7942" width="1.625" style="183" customWidth="1"/>
    <col min="7943" max="7943" width="12.375" style="183" customWidth="1"/>
    <col min="7944" max="7944" width="11.375" style="183" customWidth="1"/>
    <col min="7945" max="7945" width="2.25" style="183" customWidth="1"/>
    <col min="7946" max="7946" width="4" style="183" customWidth="1"/>
    <col min="7947" max="7947" width="9" style="183" hidden="1" customWidth="1"/>
    <col min="7948" max="7948" width="6.625" style="183" customWidth="1"/>
    <col min="7949" max="7949" width="9" style="183" hidden="1" customWidth="1"/>
    <col min="7950" max="7950" width="11.5" style="183" customWidth="1"/>
    <col min="7951" max="8192" width="9" style="183"/>
    <col min="8193" max="8193" width="4.25" style="183" customWidth="1"/>
    <col min="8194" max="8194" width="8.125" style="183" customWidth="1"/>
    <col min="8195" max="8195" width="7.25" style="183" customWidth="1"/>
    <col min="8196" max="8196" width="8" style="183" customWidth="1"/>
    <col min="8197" max="8197" width="9" style="183"/>
    <col min="8198" max="8198" width="1.625" style="183" customWidth="1"/>
    <col min="8199" max="8199" width="12.375" style="183" customWidth="1"/>
    <col min="8200" max="8200" width="11.375" style="183" customWidth="1"/>
    <col min="8201" max="8201" width="2.25" style="183" customWidth="1"/>
    <col min="8202" max="8202" width="4" style="183" customWidth="1"/>
    <col min="8203" max="8203" width="9" style="183" hidden="1" customWidth="1"/>
    <col min="8204" max="8204" width="6.625" style="183" customWidth="1"/>
    <col min="8205" max="8205" width="9" style="183" hidden="1" customWidth="1"/>
    <col min="8206" max="8206" width="11.5" style="183" customWidth="1"/>
    <col min="8207" max="8448" width="9" style="183"/>
    <col min="8449" max="8449" width="4.25" style="183" customWidth="1"/>
    <col min="8450" max="8450" width="8.125" style="183" customWidth="1"/>
    <col min="8451" max="8451" width="7.25" style="183" customWidth="1"/>
    <col min="8452" max="8452" width="8" style="183" customWidth="1"/>
    <col min="8453" max="8453" width="9" style="183"/>
    <col min="8454" max="8454" width="1.625" style="183" customWidth="1"/>
    <col min="8455" max="8455" width="12.375" style="183" customWidth="1"/>
    <col min="8456" max="8456" width="11.375" style="183" customWidth="1"/>
    <col min="8457" max="8457" width="2.25" style="183" customWidth="1"/>
    <col min="8458" max="8458" width="4" style="183" customWidth="1"/>
    <col min="8459" max="8459" width="9" style="183" hidden="1" customWidth="1"/>
    <col min="8460" max="8460" width="6.625" style="183" customWidth="1"/>
    <col min="8461" max="8461" width="9" style="183" hidden="1" customWidth="1"/>
    <col min="8462" max="8462" width="11.5" style="183" customWidth="1"/>
    <col min="8463" max="8704" width="9" style="183"/>
    <col min="8705" max="8705" width="4.25" style="183" customWidth="1"/>
    <col min="8706" max="8706" width="8.125" style="183" customWidth="1"/>
    <col min="8707" max="8707" width="7.25" style="183" customWidth="1"/>
    <col min="8708" max="8708" width="8" style="183" customWidth="1"/>
    <col min="8709" max="8709" width="9" style="183"/>
    <col min="8710" max="8710" width="1.625" style="183" customWidth="1"/>
    <col min="8711" max="8711" width="12.375" style="183" customWidth="1"/>
    <col min="8712" max="8712" width="11.375" style="183" customWidth="1"/>
    <col min="8713" max="8713" width="2.25" style="183" customWidth="1"/>
    <col min="8714" max="8714" width="4" style="183" customWidth="1"/>
    <col min="8715" max="8715" width="9" style="183" hidden="1" customWidth="1"/>
    <col min="8716" max="8716" width="6.625" style="183" customWidth="1"/>
    <col min="8717" max="8717" width="9" style="183" hidden="1" customWidth="1"/>
    <col min="8718" max="8718" width="11.5" style="183" customWidth="1"/>
    <col min="8719" max="8960" width="9" style="183"/>
    <col min="8961" max="8961" width="4.25" style="183" customWidth="1"/>
    <col min="8962" max="8962" width="8.125" style="183" customWidth="1"/>
    <col min="8963" max="8963" width="7.25" style="183" customWidth="1"/>
    <col min="8964" max="8964" width="8" style="183" customWidth="1"/>
    <col min="8965" max="8965" width="9" style="183"/>
    <col min="8966" max="8966" width="1.625" style="183" customWidth="1"/>
    <col min="8967" max="8967" width="12.375" style="183" customWidth="1"/>
    <col min="8968" max="8968" width="11.375" style="183" customWidth="1"/>
    <col min="8969" max="8969" width="2.25" style="183" customWidth="1"/>
    <col min="8970" max="8970" width="4" style="183" customWidth="1"/>
    <col min="8971" max="8971" width="9" style="183" hidden="1" customWidth="1"/>
    <col min="8972" max="8972" width="6.625" style="183" customWidth="1"/>
    <col min="8973" max="8973" width="9" style="183" hidden="1" customWidth="1"/>
    <col min="8974" max="8974" width="11.5" style="183" customWidth="1"/>
    <col min="8975" max="9216" width="9" style="183"/>
    <col min="9217" max="9217" width="4.25" style="183" customWidth="1"/>
    <col min="9218" max="9218" width="8.125" style="183" customWidth="1"/>
    <col min="9219" max="9219" width="7.25" style="183" customWidth="1"/>
    <col min="9220" max="9220" width="8" style="183" customWidth="1"/>
    <col min="9221" max="9221" width="9" style="183"/>
    <col min="9222" max="9222" width="1.625" style="183" customWidth="1"/>
    <col min="9223" max="9223" width="12.375" style="183" customWidth="1"/>
    <col min="9224" max="9224" width="11.375" style="183" customWidth="1"/>
    <col min="9225" max="9225" width="2.25" style="183" customWidth="1"/>
    <col min="9226" max="9226" width="4" style="183" customWidth="1"/>
    <col min="9227" max="9227" width="9" style="183" hidden="1" customWidth="1"/>
    <col min="9228" max="9228" width="6.625" style="183" customWidth="1"/>
    <col min="9229" max="9229" width="9" style="183" hidden="1" customWidth="1"/>
    <col min="9230" max="9230" width="11.5" style="183" customWidth="1"/>
    <col min="9231" max="9472" width="9" style="183"/>
    <col min="9473" max="9473" width="4.25" style="183" customWidth="1"/>
    <col min="9474" max="9474" width="8.125" style="183" customWidth="1"/>
    <col min="9475" max="9475" width="7.25" style="183" customWidth="1"/>
    <col min="9476" max="9476" width="8" style="183" customWidth="1"/>
    <col min="9477" max="9477" width="9" style="183"/>
    <col min="9478" max="9478" width="1.625" style="183" customWidth="1"/>
    <col min="9479" max="9479" width="12.375" style="183" customWidth="1"/>
    <col min="9480" max="9480" width="11.375" style="183" customWidth="1"/>
    <col min="9481" max="9481" width="2.25" style="183" customWidth="1"/>
    <col min="9482" max="9482" width="4" style="183" customWidth="1"/>
    <col min="9483" max="9483" width="9" style="183" hidden="1" customWidth="1"/>
    <col min="9484" max="9484" width="6.625" style="183" customWidth="1"/>
    <col min="9485" max="9485" width="9" style="183" hidden="1" customWidth="1"/>
    <col min="9486" max="9486" width="11.5" style="183" customWidth="1"/>
    <col min="9487" max="9728" width="9" style="183"/>
    <col min="9729" max="9729" width="4.25" style="183" customWidth="1"/>
    <col min="9730" max="9730" width="8.125" style="183" customWidth="1"/>
    <col min="9731" max="9731" width="7.25" style="183" customWidth="1"/>
    <col min="9732" max="9732" width="8" style="183" customWidth="1"/>
    <col min="9733" max="9733" width="9" style="183"/>
    <col min="9734" max="9734" width="1.625" style="183" customWidth="1"/>
    <col min="9735" max="9735" width="12.375" style="183" customWidth="1"/>
    <col min="9736" max="9736" width="11.375" style="183" customWidth="1"/>
    <col min="9737" max="9737" width="2.25" style="183" customWidth="1"/>
    <col min="9738" max="9738" width="4" style="183" customWidth="1"/>
    <col min="9739" max="9739" width="9" style="183" hidden="1" customWidth="1"/>
    <col min="9740" max="9740" width="6.625" style="183" customWidth="1"/>
    <col min="9741" max="9741" width="9" style="183" hidden="1" customWidth="1"/>
    <col min="9742" max="9742" width="11.5" style="183" customWidth="1"/>
    <col min="9743" max="9984" width="9" style="183"/>
    <col min="9985" max="9985" width="4.25" style="183" customWidth="1"/>
    <col min="9986" max="9986" width="8.125" style="183" customWidth="1"/>
    <col min="9987" max="9987" width="7.25" style="183" customWidth="1"/>
    <col min="9988" max="9988" width="8" style="183" customWidth="1"/>
    <col min="9989" max="9989" width="9" style="183"/>
    <col min="9990" max="9990" width="1.625" style="183" customWidth="1"/>
    <col min="9991" max="9991" width="12.375" style="183" customWidth="1"/>
    <col min="9992" max="9992" width="11.375" style="183" customWidth="1"/>
    <col min="9993" max="9993" width="2.25" style="183" customWidth="1"/>
    <col min="9994" max="9994" width="4" style="183" customWidth="1"/>
    <col min="9995" max="9995" width="9" style="183" hidden="1" customWidth="1"/>
    <col min="9996" max="9996" width="6.625" style="183" customWidth="1"/>
    <col min="9997" max="9997" width="9" style="183" hidden="1" customWidth="1"/>
    <col min="9998" max="9998" width="11.5" style="183" customWidth="1"/>
    <col min="9999" max="10240" width="9" style="183"/>
    <col min="10241" max="10241" width="4.25" style="183" customWidth="1"/>
    <col min="10242" max="10242" width="8.125" style="183" customWidth="1"/>
    <col min="10243" max="10243" width="7.25" style="183" customWidth="1"/>
    <col min="10244" max="10244" width="8" style="183" customWidth="1"/>
    <col min="10245" max="10245" width="9" style="183"/>
    <col min="10246" max="10246" width="1.625" style="183" customWidth="1"/>
    <col min="10247" max="10247" width="12.375" style="183" customWidth="1"/>
    <col min="10248" max="10248" width="11.375" style="183" customWidth="1"/>
    <col min="10249" max="10249" width="2.25" style="183" customWidth="1"/>
    <col min="10250" max="10250" width="4" style="183" customWidth="1"/>
    <col min="10251" max="10251" width="9" style="183" hidden="1" customWidth="1"/>
    <col min="10252" max="10252" width="6.625" style="183" customWidth="1"/>
    <col min="10253" max="10253" width="9" style="183" hidden="1" customWidth="1"/>
    <col min="10254" max="10254" width="11.5" style="183" customWidth="1"/>
    <col min="10255" max="10496" width="9" style="183"/>
    <col min="10497" max="10497" width="4.25" style="183" customWidth="1"/>
    <col min="10498" max="10498" width="8.125" style="183" customWidth="1"/>
    <col min="10499" max="10499" width="7.25" style="183" customWidth="1"/>
    <col min="10500" max="10500" width="8" style="183" customWidth="1"/>
    <col min="10501" max="10501" width="9" style="183"/>
    <col min="10502" max="10502" width="1.625" style="183" customWidth="1"/>
    <col min="10503" max="10503" width="12.375" style="183" customWidth="1"/>
    <col min="10504" max="10504" width="11.375" style="183" customWidth="1"/>
    <col min="10505" max="10505" width="2.25" style="183" customWidth="1"/>
    <col min="10506" max="10506" width="4" style="183" customWidth="1"/>
    <col min="10507" max="10507" width="9" style="183" hidden="1" customWidth="1"/>
    <col min="10508" max="10508" width="6.625" style="183" customWidth="1"/>
    <col min="10509" max="10509" width="9" style="183" hidden="1" customWidth="1"/>
    <col min="10510" max="10510" width="11.5" style="183" customWidth="1"/>
    <col min="10511" max="10752" width="9" style="183"/>
    <col min="10753" max="10753" width="4.25" style="183" customWidth="1"/>
    <col min="10754" max="10754" width="8.125" style="183" customWidth="1"/>
    <col min="10755" max="10755" width="7.25" style="183" customWidth="1"/>
    <col min="10756" max="10756" width="8" style="183" customWidth="1"/>
    <col min="10757" max="10757" width="9" style="183"/>
    <col min="10758" max="10758" width="1.625" style="183" customWidth="1"/>
    <col min="10759" max="10759" width="12.375" style="183" customWidth="1"/>
    <col min="10760" max="10760" width="11.375" style="183" customWidth="1"/>
    <col min="10761" max="10761" width="2.25" style="183" customWidth="1"/>
    <col min="10762" max="10762" width="4" style="183" customWidth="1"/>
    <col min="10763" max="10763" width="9" style="183" hidden="1" customWidth="1"/>
    <col min="10764" max="10764" width="6.625" style="183" customWidth="1"/>
    <col min="10765" max="10765" width="9" style="183" hidden="1" customWidth="1"/>
    <col min="10766" max="10766" width="11.5" style="183" customWidth="1"/>
    <col min="10767" max="11008" width="9" style="183"/>
    <col min="11009" max="11009" width="4.25" style="183" customWidth="1"/>
    <col min="11010" max="11010" width="8.125" style="183" customWidth="1"/>
    <col min="11011" max="11011" width="7.25" style="183" customWidth="1"/>
    <col min="11012" max="11012" width="8" style="183" customWidth="1"/>
    <col min="11013" max="11013" width="9" style="183"/>
    <col min="11014" max="11014" width="1.625" style="183" customWidth="1"/>
    <col min="11015" max="11015" width="12.375" style="183" customWidth="1"/>
    <col min="11016" max="11016" width="11.375" style="183" customWidth="1"/>
    <col min="11017" max="11017" width="2.25" style="183" customWidth="1"/>
    <col min="11018" max="11018" width="4" style="183" customWidth="1"/>
    <col min="11019" max="11019" width="9" style="183" hidden="1" customWidth="1"/>
    <col min="11020" max="11020" width="6.625" style="183" customWidth="1"/>
    <col min="11021" max="11021" width="9" style="183" hidden="1" customWidth="1"/>
    <col min="11022" max="11022" width="11.5" style="183" customWidth="1"/>
    <col min="11023" max="11264" width="9" style="183"/>
    <col min="11265" max="11265" width="4.25" style="183" customWidth="1"/>
    <col min="11266" max="11266" width="8.125" style="183" customWidth="1"/>
    <col min="11267" max="11267" width="7.25" style="183" customWidth="1"/>
    <col min="11268" max="11268" width="8" style="183" customWidth="1"/>
    <col min="11269" max="11269" width="9" style="183"/>
    <col min="11270" max="11270" width="1.625" style="183" customWidth="1"/>
    <col min="11271" max="11271" width="12.375" style="183" customWidth="1"/>
    <col min="11272" max="11272" width="11.375" style="183" customWidth="1"/>
    <col min="11273" max="11273" width="2.25" style="183" customWidth="1"/>
    <col min="11274" max="11274" width="4" style="183" customWidth="1"/>
    <col min="11275" max="11275" width="9" style="183" hidden="1" customWidth="1"/>
    <col min="11276" max="11276" width="6.625" style="183" customWidth="1"/>
    <col min="11277" max="11277" width="9" style="183" hidden="1" customWidth="1"/>
    <col min="11278" max="11278" width="11.5" style="183" customWidth="1"/>
    <col min="11279" max="11520" width="9" style="183"/>
    <col min="11521" max="11521" width="4.25" style="183" customWidth="1"/>
    <col min="11522" max="11522" width="8.125" style="183" customWidth="1"/>
    <col min="11523" max="11523" width="7.25" style="183" customWidth="1"/>
    <col min="11524" max="11524" width="8" style="183" customWidth="1"/>
    <col min="11525" max="11525" width="9" style="183"/>
    <col min="11526" max="11526" width="1.625" style="183" customWidth="1"/>
    <col min="11527" max="11527" width="12.375" style="183" customWidth="1"/>
    <col min="11528" max="11528" width="11.375" style="183" customWidth="1"/>
    <col min="11529" max="11529" width="2.25" style="183" customWidth="1"/>
    <col min="11530" max="11530" width="4" style="183" customWidth="1"/>
    <col min="11531" max="11531" width="9" style="183" hidden="1" customWidth="1"/>
    <col min="11532" max="11532" width="6.625" style="183" customWidth="1"/>
    <col min="11533" max="11533" width="9" style="183" hidden="1" customWidth="1"/>
    <col min="11534" max="11534" width="11.5" style="183" customWidth="1"/>
    <col min="11535" max="11776" width="9" style="183"/>
    <col min="11777" max="11777" width="4.25" style="183" customWidth="1"/>
    <col min="11778" max="11778" width="8.125" style="183" customWidth="1"/>
    <col min="11779" max="11779" width="7.25" style="183" customWidth="1"/>
    <col min="11780" max="11780" width="8" style="183" customWidth="1"/>
    <col min="11781" max="11781" width="9" style="183"/>
    <col min="11782" max="11782" width="1.625" style="183" customWidth="1"/>
    <col min="11783" max="11783" width="12.375" style="183" customWidth="1"/>
    <col min="11784" max="11784" width="11.375" style="183" customWidth="1"/>
    <col min="11785" max="11785" width="2.25" style="183" customWidth="1"/>
    <col min="11786" max="11786" width="4" style="183" customWidth="1"/>
    <col min="11787" max="11787" width="9" style="183" hidden="1" customWidth="1"/>
    <col min="11788" max="11788" width="6.625" style="183" customWidth="1"/>
    <col min="11789" max="11789" width="9" style="183" hidden="1" customWidth="1"/>
    <col min="11790" max="11790" width="11.5" style="183" customWidth="1"/>
    <col min="11791" max="12032" width="9" style="183"/>
    <col min="12033" max="12033" width="4.25" style="183" customWidth="1"/>
    <col min="12034" max="12034" width="8.125" style="183" customWidth="1"/>
    <col min="12035" max="12035" width="7.25" style="183" customWidth="1"/>
    <col min="12036" max="12036" width="8" style="183" customWidth="1"/>
    <col min="12037" max="12037" width="9" style="183"/>
    <col min="12038" max="12038" width="1.625" style="183" customWidth="1"/>
    <col min="12039" max="12039" width="12.375" style="183" customWidth="1"/>
    <col min="12040" max="12040" width="11.375" style="183" customWidth="1"/>
    <col min="12041" max="12041" width="2.25" style="183" customWidth="1"/>
    <col min="12042" max="12042" width="4" style="183" customWidth="1"/>
    <col min="12043" max="12043" width="9" style="183" hidden="1" customWidth="1"/>
    <col min="12044" max="12044" width="6.625" style="183" customWidth="1"/>
    <col min="12045" max="12045" width="9" style="183" hidden="1" customWidth="1"/>
    <col min="12046" max="12046" width="11.5" style="183" customWidth="1"/>
    <col min="12047" max="12288" width="9" style="183"/>
    <col min="12289" max="12289" width="4.25" style="183" customWidth="1"/>
    <col min="12290" max="12290" width="8.125" style="183" customWidth="1"/>
    <col min="12291" max="12291" width="7.25" style="183" customWidth="1"/>
    <col min="12292" max="12292" width="8" style="183" customWidth="1"/>
    <col min="12293" max="12293" width="9" style="183"/>
    <col min="12294" max="12294" width="1.625" style="183" customWidth="1"/>
    <col min="12295" max="12295" width="12.375" style="183" customWidth="1"/>
    <col min="12296" max="12296" width="11.375" style="183" customWidth="1"/>
    <col min="12297" max="12297" width="2.25" style="183" customWidth="1"/>
    <col min="12298" max="12298" width="4" style="183" customWidth="1"/>
    <col min="12299" max="12299" width="9" style="183" hidden="1" customWidth="1"/>
    <col min="12300" max="12300" width="6.625" style="183" customWidth="1"/>
    <col min="12301" max="12301" width="9" style="183" hidden="1" customWidth="1"/>
    <col min="12302" max="12302" width="11.5" style="183" customWidth="1"/>
    <col min="12303" max="12544" width="9" style="183"/>
    <col min="12545" max="12545" width="4.25" style="183" customWidth="1"/>
    <col min="12546" max="12546" width="8.125" style="183" customWidth="1"/>
    <col min="12547" max="12547" width="7.25" style="183" customWidth="1"/>
    <col min="12548" max="12548" width="8" style="183" customWidth="1"/>
    <col min="12549" max="12549" width="9" style="183"/>
    <col min="12550" max="12550" width="1.625" style="183" customWidth="1"/>
    <col min="12551" max="12551" width="12.375" style="183" customWidth="1"/>
    <col min="12552" max="12552" width="11.375" style="183" customWidth="1"/>
    <col min="12553" max="12553" width="2.25" style="183" customWidth="1"/>
    <col min="12554" max="12554" width="4" style="183" customWidth="1"/>
    <col min="12555" max="12555" width="9" style="183" hidden="1" customWidth="1"/>
    <col min="12556" max="12556" width="6.625" style="183" customWidth="1"/>
    <col min="12557" max="12557" width="9" style="183" hidden="1" customWidth="1"/>
    <col min="12558" max="12558" width="11.5" style="183" customWidth="1"/>
    <col min="12559" max="12800" width="9" style="183"/>
    <col min="12801" max="12801" width="4.25" style="183" customWidth="1"/>
    <col min="12802" max="12802" width="8.125" style="183" customWidth="1"/>
    <col min="12803" max="12803" width="7.25" style="183" customWidth="1"/>
    <col min="12804" max="12804" width="8" style="183" customWidth="1"/>
    <col min="12805" max="12805" width="9" style="183"/>
    <col min="12806" max="12806" width="1.625" style="183" customWidth="1"/>
    <col min="12807" max="12807" width="12.375" style="183" customWidth="1"/>
    <col min="12808" max="12808" width="11.375" style="183" customWidth="1"/>
    <col min="12809" max="12809" width="2.25" style="183" customWidth="1"/>
    <col min="12810" max="12810" width="4" style="183" customWidth="1"/>
    <col min="12811" max="12811" width="9" style="183" hidden="1" customWidth="1"/>
    <col min="12812" max="12812" width="6.625" style="183" customWidth="1"/>
    <col min="12813" max="12813" width="9" style="183" hidden="1" customWidth="1"/>
    <col min="12814" max="12814" width="11.5" style="183" customWidth="1"/>
    <col min="12815" max="13056" width="9" style="183"/>
    <col min="13057" max="13057" width="4.25" style="183" customWidth="1"/>
    <col min="13058" max="13058" width="8.125" style="183" customWidth="1"/>
    <col min="13059" max="13059" width="7.25" style="183" customWidth="1"/>
    <col min="13060" max="13060" width="8" style="183" customWidth="1"/>
    <col min="13061" max="13061" width="9" style="183"/>
    <col min="13062" max="13062" width="1.625" style="183" customWidth="1"/>
    <col min="13063" max="13063" width="12.375" style="183" customWidth="1"/>
    <col min="13064" max="13064" width="11.375" style="183" customWidth="1"/>
    <col min="13065" max="13065" width="2.25" style="183" customWidth="1"/>
    <col min="13066" max="13066" width="4" style="183" customWidth="1"/>
    <col min="13067" max="13067" width="9" style="183" hidden="1" customWidth="1"/>
    <col min="13068" max="13068" width="6.625" style="183" customWidth="1"/>
    <col min="13069" max="13069" width="9" style="183" hidden="1" customWidth="1"/>
    <col min="13070" max="13070" width="11.5" style="183" customWidth="1"/>
    <col min="13071" max="13312" width="9" style="183"/>
    <col min="13313" max="13313" width="4.25" style="183" customWidth="1"/>
    <col min="13314" max="13314" width="8.125" style="183" customWidth="1"/>
    <col min="13315" max="13315" width="7.25" style="183" customWidth="1"/>
    <col min="13316" max="13316" width="8" style="183" customWidth="1"/>
    <col min="13317" max="13317" width="9" style="183"/>
    <col min="13318" max="13318" width="1.625" style="183" customWidth="1"/>
    <col min="13319" max="13319" width="12.375" style="183" customWidth="1"/>
    <col min="13320" max="13320" width="11.375" style="183" customWidth="1"/>
    <col min="13321" max="13321" width="2.25" style="183" customWidth="1"/>
    <col min="13322" max="13322" width="4" style="183" customWidth="1"/>
    <col min="13323" max="13323" width="9" style="183" hidden="1" customWidth="1"/>
    <col min="13324" max="13324" width="6.625" style="183" customWidth="1"/>
    <col min="13325" max="13325" width="9" style="183" hidden="1" customWidth="1"/>
    <col min="13326" max="13326" width="11.5" style="183" customWidth="1"/>
    <col min="13327" max="13568" width="9" style="183"/>
    <col min="13569" max="13569" width="4.25" style="183" customWidth="1"/>
    <col min="13570" max="13570" width="8.125" style="183" customWidth="1"/>
    <col min="13571" max="13571" width="7.25" style="183" customWidth="1"/>
    <col min="13572" max="13572" width="8" style="183" customWidth="1"/>
    <col min="13573" max="13573" width="9" style="183"/>
    <col min="13574" max="13574" width="1.625" style="183" customWidth="1"/>
    <col min="13575" max="13575" width="12.375" style="183" customWidth="1"/>
    <col min="13576" max="13576" width="11.375" style="183" customWidth="1"/>
    <col min="13577" max="13577" width="2.25" style="183" customWidth="1"/>
    <col min="13578" max="13578" width="4" style="183" customWidth="1"/>
    <col min="13579" max="13579" width="9" style="183" hidden="1" customWidth="1"/>
    <col min="13580" max="13580" width="6.625" style="183" customWidth="1"/>
    <col min="13581" max="13581" width="9" style="183" hidden="1" customWidth="1"/>
    <col min="13582" max="13582" width="11.5" style="183" customWidth="1"/>
    <col min="13583" max="13824" width="9" style="183"/>
    <col min="13825" max="13825" width="4.25" style="183" customWidth="1"/>
    <col min="13826" max="13826" width="8.125" style="183" customWidth="1"/>
    <col min="13827" max="13827" width="7.25" style="183" customWidth="1"/>
    <col min="13828" max="13828" width="8" style="183" customWidth="1"/>
    <col min="13829" max="13829" width="9" style="183"/>
    <col min="13830" max="13830" width="1.625" style="183" customWidth="1"/>
    <col min="13831" max="13831" width="12.375" style="183" customWidth="1"/>
    <col min="13832" max="13832" width="11.375" style="183" customWidth="1"/>
    <col min="13833" max="13833" width="2.25" style="183" customWidth="1"/>
    <col min="13834" max="13834" width="4" style="183" customWidth="1"/>
    <col min="13835" max="13835" width="9" style="183" hidden="1" customWidth="1"/>
    <col min="13836" max="13836" width="6.625" style="183" customWidth="1"/>
    <col min="13837" max="13837" width="9" style="183" hidden="1" customWidth="1"/>
    <col min="13838" max="13838" width="11.5" style="183" customWidth="1"/>
    <col min="13839" max="14080" width="9" style="183"/>
    <col min="14081" max="14081" width="4.25" style="183" customWidth="1"/>
    <col min="14082" max="14082" width="8.125" style="183" customWidth="1"/>
    <col min="14083" max="14083" width="7.25" style="183" customWidth="1"/>
    <col min="14084" max="14084" width="8" style="183" customWidth="1"/>
    <col min="14085" max="14085" width="9" style="183"/>
    <col min="14086" max="14086" width="1.625" style="183" customWidth="1"/>
    <col min="14087" max="14087" width="12.375" style="183" customWidth="1"/>
    <col min="14088" max="14088" width="11.375" style="183" customWidth="1"/>
    <col min="14089" max="14089" width="2.25" style="183" customWidth="1"/>
    <col min="14090" max="14090" width="4" style="183" customWidth="1"/>
    <col min="14091" max="14091" width="9" style="183" hidden="1" customWidth="1"/>
    <col min="14092" max="14092" width="6.625" style="183" customWidth="1"/>
    <col min="14093" max="14093" width="9" style="183" hidden="1" customWidth="1"/>
    <col min="14094" max="14094" width="11.5" style="183" customWidth="1"/>
    <col min="14095" max="14336" width="9" style="183"/>
    <col min="14337" max="14337" width="4.25" style="183" customWidth="1"/>
    <col min="14338" max="14338" width="8.125" style="183" customWidth="1"/>
    <col min="14339" max="14339" width="7.25" style="183" customWidth="1"/>
    <col min="14340" max="14340" width="8" style="183" customWidth="1"/>
    <col min="14341" max="14341" width="9" style="183"/>
    <col min="14342" max="14342" width="1.625" style="183" customWidth="1"/>
    <col min="14343" max="14343" width="12.375" style="183" customWidth="1"/>
    <col min="14344" max="14344" width="11.375" style="183" customWidth="1"/>
    <col min="14345" max="14345" width="2.25" style="183" customWidth="1"/>
    <col min="14346" max="14346" width="4" style="183" customWidth="1"/>
    <col min="14347" max="14347" width="9" style="183" hidden="1" customWidth="1"/>
    <col min="14348" max="14348" width="6.625" style="183" customWidth="1"/>
    <col min="14349" max="14349" width="9" style="183" hidden="1" customWidth="1"/>
    <col min="14350" max="14350" width="11.5" style="183" customWidth="1"/>
    <col min="14351" max="14592" width="9" style="183"/>
    <col min="14593" max="14593" width="4.25" style="183" customWidth="1"/>
    <col min="14594" max="14594" width="8.125" style="183" customWidth="1"/>
    <col min="14595" max="14595" width="7.25" style="183" customWidth="1"/>
    <col min="14596" max="14596" width="8" style="183" customWidth="1"/>
    <col min="14597" max="14597" width="9" style="183"/>
    <col min="14598" max="14598" width="1.625" style="183" customWidth="1"/>
    <col min="14599" max="14599" width="12.375" style="183" customWidth="1"/>
    <col min="14600" max="14600" width="11.375" style="183" customWidth="1"/>
    <col min="14601" max="14601" width="2.25" style="183" customWidth="1"/>
    <col min="14602" max="14602" width="4" style="183" customWidth="1"/>
    <col min="14603" max="14603" width="9" style="183" hidden="1" customWidth="1"/>
    <col min="14604" max="14604" width="6.625" style="183" customWidth="1"/>
    <col min="14605" max="14605" width="9" style="183" hidden="1" customWidth="1"/>
    <col min="14606" max="14606" width="11.5" style="183" customWidth="1"/>
    <col min="14607" max="14848" width="9" style="183"/>
    <col min="14849" max="14849" width="4.25" style="183" customWidth="1"/>
    <col min="14850" max="14850" width="8.125" style="183" customWidth="1"/>
    <col min="14851" max="14851" width="7.25" style="183" customWidth="1"/>
    <col min="14852" max="14852" width="8" style="183" customWidth="1"/>
    <col min="14853" max="14853" width="9" style="183"/>
    <col min="14854" max="14854" width="1.625" style="183" customWidth="1"/>
    <col min="14855" max="14855" width="12.375" style="183" customWidth="1"/>
    <col min="14856" max="14856" width="11.375" style="183" customWidth="1"/>
    <col min="14857" max="14857" width="2.25" style="183" customWidth="1"/>
    <col min="14858" max="14858" width="4" style="183" customWidth="1"/>
    <col min="14859" max="14859" width="9" style="183" hidden="1" customWidth="1"/>
    <col min="14860" max="14860" width="6.625" style="183" customWidth="1"/>
    <col min="14861" max="14861" width="9" style="183" hidden="1" customWidth="1"/>
    <col min="14862" max="14862" width="11.5" style="183" customWidth="1"/>
    <col min="14863" max="15104" width="9" style="183"/>
    <col min="15105" max="15105" width="4.25" style="183" customWidth="1"/>
    <col min="15106" max="15106" width="8.125" style="183" customWidth="1"/>
    <col min="15107" max="15107" width="7.25" style="183" customWidth="1"/>
    <col min="15108" max="15108" width="8" style="183" customWidth="1"/>
    <col min="15109" max="15109" width="9" style="183"/>
    <col min="15110" max="15110" width="1.625" style="183" customWidth="1"/>
    <col min="15111" max="15111" width="12.375" style="183" customWidth="1"/>
    <col min="15112" max="15112" width="11.375" style="183" customWidth="1"/>
    <col min="15113" max="15113" width="2.25" style="183" customWidth="1"/>
    <col min="15114" max="15114" width="4" style="183" customWidth="1"/>
    <col min="15115" max="15115" width="9" style="183" hidden="1" customWidth="1"/>
    <col min="15116" max="15116" width="6.625" style="183" customWidth="1"/>
    <col min="15117" max="15117" width="9" style="183" hidden="1" customWidth="1"/>
    <col min="15118" max="15118" width="11.5" style="183" customWidth="1"/>
    <col min="15119" max="15360" width="9" style="183"/>
    <col min="15361" max="15361" width="4.25" style="183" customWidth="1"/>
    <col min="15362" max="15362" width="8.125" style="183" customWidth="1"/>
    <col min="15363" max="15363" width="7.25" style="183" customWidth="1"/>
    <col min="15364" max="15364" width="8" style="183" customWidth="1"/>
    <col min="15365" max="15365" width="9" style="183"/>
    <col min="15366" max="15366" width="1.625" style="183" customWidth="1"/>
    <col min="15367" max="15367" width="12.375" style="183" customWidth="1"/>
    <col min="15368" max="15368" width="11.375" style="183" customWidth="1"/>
    <col min="15369" max="15369" width="2.25" style="183" customWidth="1"/>
    <col min="15370" max="15370" width="4" style="183" customWidth="1"/>
    <col min="15371" max="15371" width="9" style="183" hidden="1" customWidth="1"/>
    <col min="15372" max="15372" width="6.625" style="183" customWidth="1"/>
    <col min="15373" max="15373" width="9" style="183" hidden="1" customWidth="1"/>
    <col min="15374" max="15374" width="11.5" style="183" customWidth="1"/>
    <col min="15375" max="15616" width="9" style="183"/>
    <col min="15617" max="15617" width="4.25" style="183" customWidth="1"/>
    <col min="15618" max="15618" width="8.125" style="183" customWidth="1"/>
    <col min="15619" max="15619" width="7.25" style="183" customWidth="1"/>
    <col min="15620" max="15620" width="8" style="183" customWidth="1"/>
    <col min="15621" max="15621" width="9" style="183"/>
    <col min="15622" max="15622" width="1.625" style="183" customWidth="1"/>
    <col min="15623" max="15623" width="12.375" style="183" customWidth="1"/>
    <col min="15624" max="15624" width="11.375" style="183" customWidth="1"/>
    <col min="15625" max="15625" width="2.25" style="183" customWidth="1"/>
    <col min="15626" max="15626" width="4" style="183" customWidth="1"/>
    <col min="15627" max="15627" width="9" style="183" hidden="1" customWidth="1"/>
    <col min="15628" max="15628" width="6.625" style="183" customWidth="1"/>
    <col min="15629" max="15629" width="9" style="183" hidden="1" customWidth="1"/>
    <col min="15630" max="15630" width="11.5" style="183" customWidth="1"/>
    <col min="15631" max="15872" width="9" style="183"/>
    <col min="15873" max="15873" width="4.25" style="183" customWidth="1"/>
    <col min="15874" max="15874" width="8.125" style="183" customWidth="1"/>
    <col min="15875" max="15875" width="7.25" style="183" customWidth="1"/>
    <col min="15876" max="15876" width="8" style="183" customWidth="1"/>
    <col min="15877" max="15877" width="9" style="183"/>
    <col min="15878" max="15878" width="1.625" style="183" customWidth="1"/>
    <col min="15879" max="15879" width="12.375" style="183" customWidth="1"/>
    <col min="15880" max="15880" width="11.375" style="183" customWidth="1"/>
    <col min="15881" max="15881" width="2.25" style="183" customWidth="1"/>
    <col min="15882" max="15882" width="4" style="183" customWidth="1"/>
    <col min="15883" max="15883" width="9" style="183" hidden="1" customWidth="1"/>
    <col min="15884" max="15884" width="6.625" style="183" customWidth="1"/>
    <col min="15885" max="15885" width="9" style="183" hidden="1" customWidth="1"/>
    <col min="15886" max="15886" width="11.5" style="183" customWidth="1"/>
    <col min="15887" max="16128" width="9" style="183"/>
    <col min="16129" max="16129" width="4.25" style="183" customWidth="1"/>
    <col min="16130" max="16130" width="8.125" style="183" customWidth="1"/>
    <col min="16131" max="16131" width="7.25" style="183" customWidth="1"/>
    <col min="16132" max="16132" width="8" style="183" customWidth="1"/>
    <col min="16133" max="16133" width="9" style="183"/>
    <col min="16134" max="16134" width="1.625" style="183" customWidth="1"/>
    <col min="16135" max="16135" width="12.375" style="183" customWidth="1"/>
    <col min="16136" max="16136" width="11.375" style="183" customWidth="1"/>
    <col min="16137" max="16137" width="2.25" style="183" customWidth="1"/>
    <col min="16138" max="16138" width="4" style="183" customWidth="1"/>
    <col min="16139" max="16139" width="9" style="183" hidden="1" customWidth="1"/>
    <col min="16140" max="16140" width="6.625" style="183" customWidth="1"/>
    <col min="16141" max="16141" width="9" style="183" hidden="1" customWidth="1"/>
    <col min="16142" max="16142" width="11.5" style="183" customWidth="1"/>
    <col min="16143" max="16384" width="9" style="183"/>
  </cols>
  <sheetData>
    <row r="1" customHeight="1" spans="1:14">
      <c r="A1" s="184" t="s">
        <v>0</v>
      </c>
      <c r="B1" s="184"/>
      <c r="C1" s="184"/>
      <c r="D1" s="184"/>
      <c r="E1" s="184"/>
      <c r="F1" s="184"/>
      <c r="G1" s="184"/>
      <c r="H1" s="184"/>
      <c r="I1" s="184"/>
      <c r="J1" s="184"/>
      <c r="K1" s="184"/>
      <c r="L1" s="184"/>
      <c r="M1" s="184"/>
      <c r="N1" s="184"/>
    </row>
    <row r="2" ht="20.25" customHeight="1" spans="1:15">
      <c r="A2" s="185" t="s">
        <v>1</v>
      </c>
      <c r="B2" s="185"/>
      <c r="C2" s="185"/>
      <c r="D2" s="185"/>
      <c r="E2" s="185"/>
      <c r="F2" s="185"/>
      <c r="G2" s="185"/>
      <c r="H2" s="185"/>
      <c r="I2" s="185"/>
      <c r="J2" s="185"/>
      <c r="K2" s="185"/>
      <c r="L2" s="185"/>
      <c r="M2" s="185"/>
      <c r="N2" s="185"/>
      <c r="O2" s="200"/>
    </row>
    <row r="3" ht="15.75" customHeight="1" spans="1:14">
      <c r="A3" s="186" t="s">
        <v>2</v>
      </c>
      <c r="B3" s="187"/>
      <c r="C3" s="187"/>
      <c r="D3" s="187"/>
      <c r="E3" s="187"/>
      <c r="F3" s="187"/>
      <c r="G3" s="187"/>
      <c r="H3" s="187"/>
      <c r="I3" s="187"/>
      <c r="J3" s="187"/>
      <c r="K3" s="187"/>
      <c r="L3" s="187"/>
      <c r="M3" s="187"/>
      <c r="N3" s="187"/>
    </row>
    <row r="4" ht="14.25" customHeight="1" spans="1:14">
      <c r="A4" s="188" t="s">
        <v>3</v>
      </c>
      <c r="B4" s="188"/>
      <c r="C4" s="189" t="s">
        <v>495</v>
      </c>
      <c r="D4" s="190"/>
      <c r="E4" s="190"/>
      <c r="F4" s="190"/>
      <c r="G4" s="190"/>
      <c r="H4" s="190"/>
      <c r="I4" s="190"/>
      <c r="J4" s="190"/>
      <c r="K4" s="190"/>
      <c r="L4" s="190"/>
      <c r="M4" s="190"/>
      <c r="N4" s="194"/>
    </row>
    <row r="5" ht="14.25" customHeight="1" spans="1:14">
      <c r="A5" s="188" t="s">
        <v>5</v>
      </c>
      <c r="B5" s="188"/>
      <c r="C5" s="189" t="s">
        <v>6</v>
      </c>
      <c r="D5" s="190"/>
      <c r="E5" s="190"/>
      <c r="F5" s="190"/>
      <c r="G5" s="190"/>
      <c r="H5" s="188" t="s">
        <v>7</v>
      </c>
      <c r="I5" s="188"/>
      <c r="J5" s="201" t="s">
        <v>443</v>
      </c>
      <c r="K5" s="190"/>
      <c r="L5" s="190"/>
      <c r="M5" s="190"/>
      <c r="N5" s="194"/>
    </row>
    <row r="6" ht="14.25" customHeight="1" spans="1:14">
      <c r="A6" s="188" t="s">
        <v>9</v>
      </c>
      <c r="B6" s="188"/>
      <c r="C6" s="189" t="s">
        <v>496</v>
      </c>
      <c r="D6" s="190"/>
      <c r="E6" s="190"/>
      <c r="F6" s="190"/>
      <c r="G6" s="190"/>
      <c r="H6" s="188" t="s">
        <v>11</v>
      </c>
      <c r="I6" s="188"/>
      <c r="J6" s="202">
        <v>85959359</v>
      </c>
      <c r="K6" s="190"/>
      <c r="L6" s="190"/>
      <c r="M6" s="190"/>
      <c r="N6" s="194"/>
    </row>
    <row r="7" ht="14.25" customHeight="1" spans="1:14">
      <c r="A7" s="191" t="s">
        <v>12</v>
      </c>
      <c r="B7" s="188"/>
      <c r="C7" s="188"/>
      <c r="D7" s="188"/>
      <c r="E7" s="188" t="s">
        <v>13</v>
      </c>
      <c r="F7" s="188" t="s">
        <v>14</v>
      </c>
      <c r="G7" s="188"/>
      <c r="H7" s="188" t="s">
        <v>15</v>
      </c>
      <c r="I7" s="188"/>
      <c r="J7" s="188" t="s">
        <v>16</v>
      </c>
      <c r="K7" s="188"/>
      <c r="L7" s="188" t="s">
        <v>17</v>
      </c>
      <c r="M7" s="188"/>
      <c r="N7" s="188" t="s">
        <v>18</v>
      </c>
    </row>
    <row r="8" ht="14.25" customHeight="1" spans="1:14">
      <c r="A8" s="188"/>
      <c r="B8" s="188"/>
      <c r="C8" s="192" t="s">
        <v>19</v>
      </c>
      <c r="D8" s="192"/>
      <c r="E8" s="193">
        <v>10</v>
      </c>
      <c r="F8" s="193">
        <v>10</v>
      </c>
      <c r="G8" s="193"/>
      <c r="H8" s="193">
        <v>10</v>
      </c>
      <c r="I8" s="193"/>
      <c r="J8" s="188">
        <v>10</v>
      </c>
      <c r="K8" s="188"/>
      <c r="L8" s="203">
        <v>1</v>
      </c>
      <c r="M8" s="193"/>
      <c r="N8" s="193">
        <v>10</v>
      </c>
    </row>
    <row r="9" ht="15" customHeight="1" spans="1:14">
      <c r="A9" s="188"/>
      <c r="B9" s="188"/>
      <c r="C9" s="188" t="s">
        <v>22</v>
      </c>
      <c r="D9" s="188"/>
      <c r="E9" s="193">
        <v>10</v>
      </c>
      <c r="F9" s="193">
        <v>10</v>
      </c>
      <c r="G9" s="193"/>
      <c r="H9" s="193">
        <v>10</v>
      </c>
      <c r="I9" s="193"/>
      <c r="J9" s="193" t="s">
        <v>23</v>
      </c>
      <c r="K9" s="193"/>
      <c r="L9" s="203">
        <v>1</v>
      </c>
      <c r="M9" s="193"/>
      <c r="N9" s="193" t="s">
        <v>23</v>
      </c>
    </row>
    <row r="10" ht="15" customHeight="1" spans="1:14">
      <c r="A10" s="188"/>
      <c r="B10" s="188"/>
      <c r="C10" s="188" t="s">
        <v>24</v>
      </c>
      <c r="D10" s="188"/>
      <c r="E10" s="193"/>
      <c r="F10" s="193"/>
      <c r="G10" s="193"/>
      <c r="H10" s="193"/>
      <c r="I10" s="193"/>
      <c r="J10" s="193" t="s">
        <v>23</v>
      </c>
      <c r="K10" s="193"/>
      <c r="L10" s="193"/>
      <c r="M10" s="193"/>
      <c r="N10" s="193" t="s">
        <v>23</v>
      </c>
    </row>
    <row r="11" ht="15" customHeight="1" spans="1:14">
      <c r="A11" s="188"/>
      <c r="B11" s="188"/>
      <c r="C11" s="188" t="s">
        <v>25</v>
      </c>
      <c r="D11" s="188"/>
      <c r="E11" s="193"/>
      <c r="F11" s="193"/>
      <c r="G11" s="193"/>
      <c r="H11" s="193"/>
      <c r="I11" s="193"/>
      <c r="J11" s="193" t="s">
        <v>23</v>
      </c>
      <c r="K11" s="193"/>
      <c r="L11" s="193"/>
      <c r="M11" s="193"/>
      <c r="N11" s="193" t="s">
        <v>23</v>
      </c>
    </row>
    <row r="12" spans="1:14">
      <c r="A12" s="188" t="s">
        <v>26</v>
      </c>
      <c r="B12" s="188" t="s">
        <v>27</v>
      </c>
      <c r="C12" s="188"/>
      <c r="D12" s="188"/>
      <c r="E12" s="188"/>
      <c r="F12" s="188"/>
      <c r="G12" s="188"/>
      <c r="H12" s="188" t="s">
        <v>28</v>
      </c>
      <c r="I12" s="188"/>
      <c r="J12" s="188"/>
      <c r="K12" s="188"/>
      <c r="L12" s="188"/>
      <c r="M12" s="188"/>
      <c r="N12" s="188"/>
    </row>
    <row r="13" ht="91.5" customHeight="1" spans="1:14">
      <c r="A13" s="188"/>
      <c r="B13" s="189" t="s">
        <v>497</v>
      </c>
      <c r="C13" s="190"/>
      <c r="D13" s="190"/>
      <c r="E13" s="190"/>
      <c r="F13" s="190"/>
      <c r="G13" s="194"/>
      <c r="H13" s="189" t="s">
        <v>497</v>
      </c>
      <c r="I13" s="190"/>
      <c r="J13" s="190"/>
      <c r="K13" s="190"/>
      <c r="L13" s="190"/>
      <c r="M13" s="190"/>
      <c r="N13" s="194"/>
    </row>
    <row r="14" ht="43.5" customHeight="1" spans="1:14">
      <c r="A14" s="191" t="s">
        <v>31</v>
      </c>
      <c r="B14" s="188" t="s">
        <v>32</v>
      </c>
      <c r="C14" s="188" t="s">
        <v>33</v>
      </c>
      <c r="D14" s="191" t="s">
        <v>34</v>
      </c>
      <c r="E14" s="188"/>
      <c r="F14" s="188"/>
      <c r="G14" s="191" t="s">
        <v>35</v>
      </c>
      <c r="H14" s="191" t="s">
        <v>36</v>
      </c>
      <c r="I14" s="188" t="s">
        <v>16</v>
      </c>
      <c r="J14" s="188"/>
      <c r="K14" s="188" t="s">
        <v>18</v>
      </c>
      <c r="L14" s="188"/>
      <c r="M14" s="188" t="s">
        <v>37</v>
      </c>
      <c r="N14" s="188"/>
    </row>
    <row r="15" ht="69.75" customHeight="1" spans="1:14">
      <c r="A15" s="191"/>
      <c r="B15" s="188" t="s">
        <v>38</v>
      </c>
      <c r="C15" s="188" t="s">
        <v>39</v>
      </c>
      <c r="D15" s="195" t="s">
        <v>498</v>
      </c>
      <c r="E15" s="195"/>
      <c r="F15" s="195"/>
      <c r="G15" s="196" t="s">
        <v>499</v>
      </c>
      <c r="H15" s="196" t="s">
        <v>500</v>
      </c>
      <c r="I15" s="193">
        <v>10</v>
      </c>
      <c r="J15" s="193"/>
      <c r="K15" s="193">
        <v>10</v>
      </c>
      <c r="L15" s="193"/>
      <c r="M15" s="193"/>
      <c r="N15" s="193"/>
    </row>
    <row r="16" ht="29.25" customHeight="1" spans="1:14">
      <c r="A16" s="191"/>
      <c r="B16" s="188"/>
      <c r="C16" s="188" t="s">
        <v>43</v>
      </c>
      <c r="D16" s="195" t="s">
        <v>501</v>
      </c>
      <c r="E16" s="195"/>
      <c r="F16" s="195"/>
      <c r="G16" s="196" t="s">
        <v>465</v>
      </c>
      <c r="H16" s="196" t="s">
        <v>45</v>
      </c>
      <c r="I16" s="193">
        <v>20</v>
      </c>
      <c r="J16" s="193"/>
      <c r="K16" s="193">
        <v>20</v>
      </c>
      <c r="L16" s="193"/>
      <c r="M16" s="193"/>
      <c r="N16" s="193"/>
    </row>
    <row r="17" ht="45.75" customHeight="1" spans="1:14">
      <c r="A17" s="191"/>
      <c r="B17" s="188"/>
      <c r="C17" s="188" t="s">
        <v>46</v>
      </c>
      <c r="D17" s="195" t="s">
        <v>502</v>
      </c>
      <c r="E17" s="195"/>
      <c r="F17" s="195"/>
      <c r="G17" s="196" t="s">
        <v>465</v>
      </c>
      <c r="H17" s="196" t="s">
        <v>45</v>
      </c>
      <c r="I17" s="193">
        <v>10</v>
      </c>
      <c r="J17" s="193"/>
      <c r="K17" s="193">
        <v>10</v>
      </c>
      <c r="L17" s="193"/>
      <c r="M17" s="193"/>
      <c r="N17" s="193"/>
    </row>
    <row r="18" ht="24.75" customHeight="1" spans="1:14">
      <c r="A18" s="191"/>
      <c r="B18" s="191" t="s">
        <v>48</v>
      </c>
      <c r="C18" s="191" t="s">
        <v>49</v>
      </c>
      <c r="D18" s="195" t="s">
        <v>450</v>
      </c>
      <c r="E18" s="195"/>
      <c r="F18" s="195"/>
      <c r="G18" s="196" t="s">
        <v>503</v>
      </c>
      <c r="H18" s="196" t="s">
        <v>503</v>
      </c>
      <c r="I18" s="193">
        <v>20</v>
      </c>
      <c r="J18" s="193"/>
      <c r="K18" s="193">
        <v>20</v>
      </c>
      <c r="L18" s="193"/>
      <c r="M18" s="193"/>
      <c r="N18" s="193"/>
    </row>
    <row r="19" ht="47.25" customHeight="1" spans="1:14">
      <c r="A19" s="191"/>
      <c r="B19" s="191" t="s">
        <v>51</v>
      </c>
      <c r="C19" s="191" t="s">
        <v>52</v>
      </c>
      <c r="D19" s="195" t="s">
        <v>504</v>
      </c>
      <c r="E19" s="195"/>
      <c r="F19" s="195"/>
      <c r="G19" s="196" t="s">
        <v>465</v>
      </c>
      <c r="H19" s="196" t="s">
        <v>45</v>
      </c>
      <c r="I19" s="193">
        <v>20</v>
      </c>
      <c r="J19" s="193"/>
      <c r="K19" s="193">
        <v>20</v>
      </c>
      <c r="L19" s="193"/>
      <c r="M19" s="193"/>
      <c r="N19" s="193"/>
    </row>
    <row r="20" ht="24" customHeight="1" spans="1:14">
      <c r="A20" s="191"/>
      <c r="B20" s="191" t="s">
        <v>55</v>
      </c>
      <c r="C20" s="188" t="s">
        <v>56</v>
      </c>
      <c r="D20" s="195" t="s">
        <v>454</v>
      </c>
      <c r="E20" s="195"/>
      <c r="F20" s="195"/>
      <c r="G20" s="196" t="s">
        <v>471</v>
      </c>
      <c r="H20" s="197">
        <v>0.9</v>
      </c>
      <c r="I20" s="193">
        <v>10</v>
      </c>
      <c r="J20" s="193"/>
      <c r="K20" s="193">
        <v>10</v>
      </c>
      <c r="L20" s="193"/>
      <c r="M20" s="193"/>
      <c r="N20" s="193"/>
    </row>
    <row r="21" ht="24.75" customHeight="1" spans="1:14">
      <c r="A21" s="188" t="s">
        <v>59</v>
      </c>
      <c r="B21" s="188"/>
      <c r="C21" s="188"/>
      <c r="D21" s="188"/>
      <c r="E21" s="188"/>
      <c r="F21" s="188"/>
      <c r="G21" s="188"/>
      <c r="H21" s="188"/>
      <c r="I21" s="188">
        <v>100</v>
      </c>
      <c r="J21" s="188"/>
      <c r="K21" s="193">
        <v>100</v>
      </c>
      <c r="L21" s="193"/>
      <c r="M21" s="204"/>
      <c r="N21" s="204"/>
    </row>
    <row r="22" ht="31.5" customHeight="1" spans="1:14">
      <c r="A22" s="198" t="s">
        <v>505</v>
      </c>
      <c r="B22" s="199"/>
      <c r="C22" s="199"/>
      <c r="D22" s="199"/>
      <c r="E22" s="199"/>
      <c r="F22" s="199"/>
      <c r="G22" s="199"/>
      <c r="H22" s="199"/>
      <c r="I22" s="199"/>
      <c r="J22" s="199"/>
      <c r="K22" s="199"/>
      <c r="L22" s="199"/>
      <c r="M22" s="199"/>
      <c r="N22" s="199"/>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orientation="portrait"/>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O22"/>
  <sheetViews>
    <sheetView workbookViewId="0">
      <selection activeCell="C4" sqref="C4:N4"/>
    </sheetView>
  </sheetViews>
  <sheetFormatPr defaultColWidth="9" defaultRowHeight="13.5" customHeight="1"/>
  <cols>
    <col min="1" max="1" width="4.25" style="183" customWidth="1"/>
    <col min="2" max="2" width="8.125" style="183" customWidth="1"/>
    <col min="3" max="3" width="7.25" style="183" customWidth="1"/>
    <col min="4" max="4" width="8" style="183" customWidth="1"/>
    <col min="5" max="5" width="9" style="183"/>
    <col min="6" max="6" width="1.625" style="183" customWidth="1"/>
    <col min="7" max="7" width="12.375" style="183" customWidth="1"/>
    <col min="8" max="8" width="12.25" style="183" customWidth="1"/>
    <col min="9" max="9" width="2.25" style="183" customWidth="1"/>
    <col min="10" max="10" width="4" style="183" customWidth="1"/>
    <col min="11" max="11" width="1" style="183" hidden="1" customWidth="1"/>
    <col min="12" max="12" width="6.625" style="183" customWidth="1"/>
    <col min="13" max="13" width="0.875" style="183" hidden="1" customWidth="1"/>
    <col min="14" max="14" width="11.5" style="183" customWidth="1"/>
    <col min="15" max="256" width="9" style="183"/>
    <col min="257" max="257" width="4.25" style="183" customWidth="1"/>
    <col min="258" max="258" width="8.125" style="183" customWidth="1"/>
    <col min="259" max="259" width="7.25" style="183" customWidth="1"/>
    <col min="260" max="260" width="8" style="183" customWidth="1"/>
    <col min="261" max="261" width="9" style="183"/>
    <col min="262" max="262" width="1.625" style="183" customWidth="1"/>
    <col min="263" max="263" width="12.375" style="183" customWidth="1"/>
    <col min="264" max="264" width="12.25" style="183" customWidth="1"/>
    <col min="265" max="265" width="2.25" style="183" customWidth="1"/>
    <col min="266" max="266" width="4" style="183" customWidth="1"/>
    <col min="267" max="267" width="9" style="183" hidden="1" customWidth="1"/>
    <col min="268" max="268" width="6.625" style="183" customWidth="1"/>
    <col min="269" max="269" width="9" style="183" hidden="1" customWidth="1"/>
    <col min="270" max="270" width="11.5" style="183" customWidth="1"/>
    <col min="271" max="512" width="9" style="183"/>
    <col min="513" max="513" width="4.25" style="183" customWidth="1"/>
    <col min="514" max="514" width="8.125" style="183" customWidth="1"/>
    <col min="515" max="515" width="7.25" style="183" customWidth="1"/>
    <col min="516" max="516" width="8" style="183" customWidth="1"/>
    <col min="517" max="517" width="9" style="183"/>
    <col min="518" max="518" width="1.625" style="183" customWidth="1"/>
    <col min="519" max="519" width="12.375" style="183" customWidth="1"/>
    <col min="520" max="520" width="12.25" style="183" customWidth="1"/>
    <col min="521" max="521" width="2.25" style="183" customWidth="1"/>
    <col min="522" max="522" width="4" style="183" customWidth="1"/>
    <col min="523" max="523" width="9" style="183" hidden="1" customWidth="1"/>
    <col min="524" max="524" width="6.625" style="183" customWidth="1"/>
    <col min="525" max="525" width="9" style="183" hidden="1" customWidth="1"/>
    <col min="526" max="526" width="11.5" style="183" customWidth="1"/>
    <col min="527" max="768" width="9" style="183"/>
    <col min="769" max="769" width="4.25" style="183" customWidth="1"/>
    <col min="770" max="770" width="8.125" style="183" customWidth="1"/>
    <col min="771" max="771" width="7.25" style="183" customWidth="1"/>
    <col min="772" max="772" width="8" style="183" customWidth="1"/>
    <col min="773" max="773" width="9" style="183"/>
    <col min="774" max="774" width="1.625" style="183" customWidth="1"/>
    <col min="775" max="775" width="12.375" style="183" customWidth="1"/>
    <col min="776" max="776" width="12.25" style="183" customWidth="1"/>
    <col min="777" max="777" width="2.25" style="183" customWidth="1"/>
    <col min="778" max="778" width="4" style="183" customWidth="1"/>
    <col min="779" max="779" width="9" style="183" hidden="1" customWidth="1"/>
    <col min="780" max="780" width="6.625" style="183" customWidth="1"/>
    <col min="781" max="781" width="9" style="183" hidden="1" customWidth="1"/>
    <col min="782" max="782" width="11.5" style="183" customWidth="1"/>
    <col min="783" max="1024" width="9" style="183"/>
    <col min="1025" max="1025" width="4.25" style="183" customWidth="1"/>
    <col min="1026" max="1026" width="8.125" style="183" customWidth="1"/>
    <col min="1027" max="1027" width="7.25" style="183" customWidth="1"/>
    <col min="1028" max="1028" width="8" style="183" customWidth="1"/>
    <col min="1029" max="1029" width="9" style="183"/>
    <col min="1030" max="1030" width="1.625" style="183" customWidth="1"/>
    <col min="1031" max="1031" width="12.375" style="183" customWidth="1"/>
    <col min="1032" max="1032" width="12.25" style="183" customWidth="1"/>
    <col min="1033" max="1033" width="2.25" style="183" customWidth="1"/>
    <col min="1034" max="1034" width="4" style="183" customWidth="1"/>
    <col min="1035" max="1035" width="9" style="183" hidden="1" customWidth="1"/>
    <col min="1036" max="1036" width="6.625" style="183" customWidth="1"/>
    <col min="1037" max="1037" width="9" style="183" hidden="1" customWidth="1"/>
    <col min="1038" max="1038" width="11.5" style="183" customWidth="1"/>
    <col min="1039" max="1280" width="9" style="183"/>
    <col min="1281" max="1281" width="4.25" style="183" customWidth="1"/>
    <col min="1282" max="1282" width="8.125" style="183" customWidth="1"/>
    <col min="1283" max="1283" width="7.25" style="183" customWidth="1"/>
    <col min="1284" max="1284" width="8" style="183" customWidth="1"/>
    <col min="1285" max="1285" width="9" style="183"/>
    <col min="1286" max="1286" width="1.625" style="183" customWidth="1"/>
    <col min="1287" max="1287" width="12.375" style="183" customWidth="1"/>
    <col min="1288" max="1288" width="12.25" style="183" customWidth="1"/>
    <col min="1289" max="1289" width="2.25" style="183" customWidth="1"/>
    <col min="1290" max="1290" width="4" style="183" customWidth="1"/>
    <col min="1291" max="1291" width="9" style="183" hidden="1" customWidth="1"/>
    <col min="1292" max="1292" width="6.625" style="183" customWidth="1"/>
    <col min="1293" max="1293" width="9" style="183" hidden="1" customWidth="1"/>
    <col min="1294" max="1294" width="11.5" style="183" customWidth="1"/>
    <col min="1295" max="1536" width="9" style="183"/>
    <col min="1537" max="1537" width="4.25" style="183" customWidth="1"/>
    <col min="1538" max="1538" width="8.125" style="183" customWidth="1"/>
    <col min="1539" max="1539" width="7.25" style="183" customWidth="1"/>
    <col min="1540" max="1540" width="8" style="183" customWidth="1"/>
    <col min="1541" max="1541" width="9" style="183"/>
    <col min="1542" max="1542" width="1.625" style="183" customWidth="1"/>
    <col min="1543" max="1543" width="12.375" style="183" customWidth="1"/>
    <col min="1544" max="1544" width="12.25" style="183" customWidth="1"/>
    <col min="1545" max="1545" width="2.25" style="183" customWidth="1"/>
    <col min="1546" max="1546" width="4" style="183" customWidth="1"/>
    <col min="1547" max="1547" width="9" style="183" hidden="1" customWidth="1"/>
    <col min="1548" max="1548" width="6.625" style="183" customWidth="1"/>
    <col min="1549" max="1549" width="9" style="183" hidden="1" customWidth="1"/>
    <col min="1550" max="1550" width="11.5" style="183" customWidth="1"/>
    <col min="1551" max="1792" width="9" style="183"/>
    <col min="1793" max="1793" width="4.25" style="183" customWidth="1"/>
    <col min="1794" max="1794" width="8.125" style="183" customWidth="1"/>
    <col min="1795" max="1795" width="7.25" style="183" customWidth="1"/>
    <col min="1796" max="1796" width="8" style="183" customWidth="1"/>
    <col min="1797" max="1797" width="9" style="183"/>
    <col min="1798" max="1798" width="1.625" style="183" customWidth="1"/>
    <col min="1799" max="1799" width="12.375" style="183" customWidth="1"/>
    <col min="1800" max="1800" width="12.25" style="183" customWidth="1"/>
    <col min="1801" max="1801" width="2.25" style="183" customWidth="1"/>
    <col min="1802" max="1802" width="4" style="183" customWidth="1"/>
    <col min="1803" max="1803" width="9" style="183" hidden="1" customWidth="1"/>
    <col min="1804" max="1804" width="6.625" style="183" customWidth="1"/>
    <col min="1805" max="1805" width="9" style="183" hidden="1" customWidth="1"/>
    <col min="1806" max="1806" width="11.5" style="183" customWidth="1"/>
    <col min="1807" max="2048" width="9" style="183"/>
    <col min="2049" max="2049" width="4.25" style="183" customWidth="1"/>
    <col min="2050" max="2050" width="8.125" style="183" customWidth="1"/>
    <col min="2051" max="2051" width="7.25" style="183" customWidth="1"/>
    <col min="2052" max="2052" width="8" style="183" customWidth="1"/>
    <col min="2053" max="2053" width="9" style="183"/>
    <col min="2054" max="2054" width="1.625" style="183" customWidth="1"/>
    <col min="2055" max="2055" width="12.375" style="183" customWidth="1"/>
    <col min="2056" max="2056" width="12.25" style="183" customWidth="1"/>
    <col min="2057" max="2057" width="2.25" style="183" customWidth="1"/>
    <col min="2058" max="2058" width="4" style="183" customWidth="1"/>
    <col min="2059" max="2059" width="9" style="183" hidden="1" customWidth="1"/>
    <col min="2060" max="2060" width="6.625" style="183" customWidth="1"/>
    <col min="2061" max="2061" width="9" style="183" hidden="1" customWidth="1"/>
    <col min="2062" max="2062" width="11.5" style="183" customWidth="1"/>
    <col min="2063" max="2304" width="9" style="183"/>
    <col min="2305" max="2305" width="4.25" style="183" customWidth="1"/>
    <col min="2306" max="2306" width="8.125" style="183" customWidth="1"/>
    <col min="2307" max="2307" width="7.25" style="183" customWidth="1"/>
    <col min="2308" max="2308" width="8" style="183" customWidth="1"/>
    <col min="2309" max="2309" width="9" style="183"/>
    <col min="2310" max="2310" width="1.625" style="183" customWidth="1"/>
    <col min="2311" max="2311" width="12.375" style="183" customWidth="1"/>
    <col min="2312" max="2312" width="12.25" style="183" customWidth="1"/>
    <col min="2313" max="2313" width="2.25" style="183" customWidth="1"/>
    <col min="2314" max="2314" width="4" style="183" customWidth="1"/>
    <col min="2315" max="2315" width="9" style="183" hidden="1" customWidth="1"/>
    <col min="2316" max="2316" width="6.625" style="183" customWidth="1"/>
    <col min="2317" max="2317" width="9" style="183" hidden="1" customWidth="1"/>
    <col min="2318" max="2318" width="11.5" style="183" customWidth="1"/>
    <col min="2319" max="2560" width="9" style="183"/>
    <col min="2561" max="2561" width="4.25" style="183" customWidth="1"/>
    <col min="2562" max="2562" width="8.125" style="183" customWidth="1"/>
    <col min="2563" max="2563" width="7.25" style="183" customWidth="1"/>
    <col min="2564" max="2564" width="8" style="183" customWidth="1"/>
    <col min="2565" max="2565" width="9" style="183"/>
    <col min="2566" max="2566" width="1.625" style="183" customWidth="1"/>
    <col min="2567" max="2567" width="12.375" style="183" customWidth="1"/>
    <col min="2568" max="2568" width="12.25" style="183" customWidth="1"/>
    <col min="2569" max="2569" width="2.25" style="183" customWidth="1"/>
    <col min="2570" max="2570" width="4" style="183" customWidth="1"/>
    <col min="2571" max="2571" width="9" style="183" hidden="1" customWidth="1"/>
    <col min="2572" max="2572" width="6.625" style="183" customWidth="1"/>
    <col min="2573" max="2573" width="9" style="183" hidden="1" customWidth="1"/>
    <col min="2574" max="2574" width="11.5" style="183" customWidth="1"/>
    <col min="2575" max="2816" width="9" style="183"/>
    <col min="2817" max="2817" width="4.25" style="183" customWidth="1"/>
    <col min="2818" max="2818" width="8.125" style="183" customWidth="1"/>
    <col min="2819" max="2819" width="7.25" style="183" customWidth="1"/>
    <col min="2820" max="2820" width="8" style="183" customWidth="1"/>
    <col min="2821" max="2821" width="9" style="183"/>
    <col min="2822" max="2822" width="1.625" style="183" customWidth="1"/>
    <col min="2823" max="2823" width="12.375" style="183" customWidth="1"/>
    <col min="2824" max="2824" width="12.25" style="183" customWidth="1"/>
    <col min="2825" max="2825" width="2.25" style="183" customWidth="1"/>
    <col min="2826" max="2826" width="4" style="183" customWidth="1"/>
    <col min="2827" max="2827" width="9" style="183" hidden="1" customWidth="1"/>
    <col min="2828" max="2828" width="6.625" style="183" customWidth="1"/>
    <col min="2829" max="2829" width="9" style="183" hidden="1" customWidth="1"/>
    <col min="2830" max="2830" width="11.5" style="183" customWidth="1"/>
    <col min="2831" max="3072" width="9" style="183"/>
    <col min="3073" max="3073" width="4.25" style="183" customWidth="1"/>
    <col min="3074" max="3074" width="8.125" style="183" customWidth="1"/>
    <col min="3075" max="3075" width="7.25" style="183" customWidth="1"/>
    <col min="3076" max="3076" width="8" style="183" customWidth="1"/>
    <col min="3077" max="3077" width="9" style="183"/>
    <col min="3078" max="3078" width="1.625" style="183" customWidth="1"/>
    <col min="3079" max="3079" width="12.375" style="183" customWidth="1"/>
    <col min="3080" max="3080" width="12.25" style="183" customWidth="1"/>
    <col min="3081" max="3081" width="2.25" style="183" customWidth="1"/>
    <col min="3082" max="3082" width="4" style="183" customWidth="1"/>
    <col min="3083" max="3083" width="9" style="183" hidden="1" customWidth="1"/>
    <col min="3084" max="3084" width="6.625" style="183" customWidth="1"/>
    <col min="3085" max="3085" width="9" style="183" hidden="1" customWidth="1"/>
    <col min="3086" max="3086" width="11.5" style="183" customWidth="1"/>
    <col min="3087" max="3328" width="9" style="183"/>
    <col min="3329" max="3329" width="4.25" style="183" customWidth="1"/>
    <col min="3330" max="3330" width="8.125" style="183" customWidth="1"/>
    <col min="3331" max="3331" width="7.25" style="183" customWidth="1"/>
    <col min="3332" max="3332" width="8" style="183" customWidth="1"/>
    <col min="3333" max="3333" width="9" style="183"/>
    <col min="3334" max="3334" width="1.625" style="183" customWidth="1"/>
    <col min="3335" max="3335" width="12.375" style="183" customWidth="1"/>
    <col min="3336" max="3336" width="12.25" style="183" customWidth="1"/>
    <col min="3337" max="3337" width="2.25" style="183" customWidth="1"/>
    <col min="3338" max="3338" width="4" style="183" customWidth="1"/>
    <col min="3339" max="3339" width="9" style="183" hidden="1" customWidth="1"/>
    <col min="3340" max="3340" width="6.625" style="183" customWidth="1"/>
    <col min="3341" max="3341" width="9" style="183" hidden="1" customWidth="1"/>
    <col min="3342" max="3342" width="11.5" style="183" customWidth="1"/>
    <col min="3343" max="3584" width="9" style="183"/>
    <col min="3585" max="3585" width="4.25" style="183" customWidth="1"/>
    <col min="3586" max="3586" width="8.125" style="183" customWidth="1"/>
    <col min="3587" max="3587" width="7.25" style="183" customWidth="1"/>
    <col min="3588" max="3588" width="8" style="183" customWidth="1"/>
    <col min="3589" max="3589" width="9" style="183"/>
    <col min="3590" max="3590" width="1.625" style="183" customWidth="1"/>
    <col min="3591" max="3591" width="12.375" style="183" customWidth="1"/>
    <col min="3592" max="3592" width="12.25" style="183" customWidth="1"/>
    <col min="3593" max="3593" width="2.25" style="183" customWidth="1"/>
    <col min="3594" max="3594" width="4" style="183" customWidth="1"/>
    <col min="3595" max="3595" width="9" style="183" hidden="1" customWidth="1"/>
    <col min="3596" max="3596" width="6.625" style="183" customWidth="1"/>
    <col min="3597" max="3597" width="9" style="183" hidden="1" customWidth="1"/>
    <col min="3598" max="3598" width="11.5" style="183" customWidth="1"/>
    <col min="3599" max="3840" width="9" style="183"/>
    <col min="3841" max="3841" width="4.25" style="183" customWidth="1"/>
    <col min="3842" max="3842" width="8.125" style="183" customWidth="1"/>
    <col min="3843" max="3843" width="7.25" style="183" customWidth="1"/>
    <col min="3844" max="3844" width="8" style="183" customWidth="1"/>
    <col min="3845" max="3845" width="9" style="183"/>
    <col min="3846" max="3846" width="1.625" style="183" customWidth="1"/>
    <col min="3847" max="3847" width="12.375" style="183" customWidth="1"/>
    <col min="3848" max="3848" width="12.25" style="183" customWidth="1"/>
    <col min="3849" max="3849" width="2.25" style="183" customWidth="1"/>
    <col min="3850" max="3850" width="4" style="183" customWidth="1"/>
    <col min="3851" max="3851" width="9" style="183" hidden="1" customWidth="1"/>
    <col min="3852" max="3852" width="6.625" style="183" customWidth="1"/>
    <col min="3853" max="3853" width="9" style="183" hidden="1" customWidth="1"/>
    <col min="3854" max="3854" width="11.5" style="183" customWidth="1"/>
    <col min="3855" max="4096" width="9" style="183"/>
    <col min="4097" max="4097" width="4.25" style="183" customWidth="1"/>
    <col min="4098" max="4098" width="8.125" style="183" customWidth="1"/>
    <col min="4099" max="4099" width="7.25" style="183" customWidth="1"/>
    <col min="4100" max="4100" width="8" style="183" customWidth="1"/>
    <col min="4101" max="4101" width="9" style="183"/>
    <col min="4102" max="4102" width="1.625" style="183" customWidth="1"/>
    <col min="4103" max="4103" width="12.375" style="183" customWidth="1"/>
    <col min="4104" max="4104" width="12.25" style="183" customWidth="1"/>
    <col min="4105" max="4105" width="2.25" style="183" customWidth="1"/>
    <col min="4106" max="4106" width="4" style="183" customWidth="1"/>
    <col min="4107" max="4107" width="9" style="183" hidden="1" customWidth="1"/>
    <col min="4108" max="4108" width="6.625" style="183" customWidth="1"/>
    <col min="4109" max="4109" width="9" style="183" hidden="1" customWidth="1"/>
    <col min="4110" max="4110" width="11.5" style="183" customWidth="1"/>
    <col min="4111" max="4352" width="9" style="183"/>
    <col min="4353" max="4353" width="4.25" style="183" customWidth="1"/>
    <col min="4354" max="4354" width="8.125" style="183" customWidth="1"/>
    <col min="4355" max="4355" width="7.25" style="183" customWidth="1"/>
    <col min="4356" max="4356" width="8" style="183" customWidth="1"/>
    <col min="4357" max="4357" width="9" style="183"/>
    <col min="4358" max="4358" width="1.625" style="183" customWidth="1"/>
    <col min="4359" max="4359" width="12.375" style="183" customWidth="1"/>
    <col min="4360" max="4360" width="12.25" style="183" customWidth="1"/>
    <col min="4361" max="4361" width="2.25" style="183" customWidth="1"/>
    <col min="4362" max="4362" width="4" style="183" customWidth="1"/>
    <col min="4363" max="4363" width="9" style="183" hidden="1" customWidth="1"/>
    <col min="4364" max="4364" width="6.625" style="183" customWidth="1"/>
    <col min="4365" max="4365" width="9" style="183" hidden="1" customWidth="1"/>
    <col min="4366" max="4366" width="11.5" style="183" customWidth="1"/>
    <col min="4367" max="4608" width="9" style="183"/>
    <col min="4609" max="4609" width="4.25" style="183" customWidth="1"/>
    <col min="4610" max="4610" width="8.125" style="183" customWidth="1"/>
    <col min="4611" max="4611" width="7.25" style="183" customWidth="1"/>
    <col min="4612" max="4612" width="8" style="183" customWidth="1"/>
    <col min="4613" max="4613" width="9" style="183"/>
    <col min="4614" max="4614" width="1.625" style="183" customWidth="1"/>
    <col min="4615" max="4615" width="12.375" style="183" customWidth="1"/>
    <col min="4616" max="4616" width="12.25" style="183" customWidth="1"/>
    <col min="4617" max="4617" width="2.25" style="183" customWidth="1"/>
    <col min="4618" max="4618" width="4" style="183" customWidth="1"/>
    <col min="4619" max="4619" width="9" style="183" hidden="1" customWidth="1"/>
    <col min="4620" max="4620" width="6.625" style="183" customWidth="1"/>
    <col min="4621" max="4621" width="9" style="183" hidden="1" customWidth="1"/>
    <col min="4622" max="4622" width="11.5" style="183" customWidth="1"/>
    <col min="4623" max="4864" width="9" style="183"/>
    <col min="4865" max="4865" width="4.25" style="183" customWidth="1"/>
    <col min="4866" max="4866" width="8.125" style="183" customWidth="1"/>
    <col min="4867" max="4867" width="7.25" style="183" customWidth="1"/>
    <col min="4868" max="4868" width="8" style="183" customWidth="1"/>
    <col min="4869" max="4869" width="9" style="183"/>
    <col min="4870" max="4870" width="1.625" style="183" customWidth="1"/>
    <col min="4871" max="4871" width="12.375" style="183" customWidth="1"/>
    <col min="4872" max="4872" width="12.25" style="183" customWidth="1"/>
    <col min="4873" max="4873" width="2.25" style="183" customWidth="1"/>
    <col min="4874" max="4874" width="4" style="183" customWidth="1"/>
    <col min="4875" max="4875" width="9" style="183" hidden="1" customWidth="1"/>
    <col min="4876" max="4876" width="6.625" style="183" customWidth="1"/>
    <col min="4877" max="4877" width="9" style="183" hidden="1" customWidth="1"/>
    <col min="4878" max="4878" width="11.5" style="183" customWidth="1"/>
    <col min="4879" max="5120" width="9" style="183"/>
    <col min="5121" max="5121" width="4.25" style="183" customWidth="1"/>
    <col min="5122" max="5122" width="8.125" style="183" customWidth="1"/>
    <col min="5123" max="5123" width="7.25" style="183" customWidth="1"/>
    <col min="5124" max="5124" width="8" style="183" customWidth="1"/>
    <col min="5125" max="5125" width="9" style="183"/>
    <col min="5126" max="5126" width="1.625" style="183" customWidth="1"/>
    <col min="5127" max="5127" width="12.375" style="183" customWidth="1"/>
    <col min="5128" max="5128" width="12.25" style="183" customWidth="1"/>
    <col min="5129" max="5129" width="2.25" style="183" customWidth="1"/>
    <col min="5130" max="5130" width="4" style="183" customWidth="1"/>
    <col min="5131" max="5131" width="9" style="183" hidden="1" customWidth="1"/>
    <col min="5132" max="5132" width="6.625" style="183" customWidth="1"/>
    <col min="5133" max="5133" width="9" style="183" hidden="1" customWidth="1"/>
    <col min="5134" max="5134" width="11.5" style="183" customWidth="1"/>
    <col min="5135" max="5376" width="9" style="183"/>
    <col min="5377" max="5377" width="4.25" style="183" customWidth="1"/>
    <col min="5378" max="5378" width="8.125" style="183" customWidth="1"/>
    <col min="5379" max="5379" width="7.25" style="183" customWidth="1"/>
    <col min="5380" max="5380" width="8" style="183" customWidth="1"/>
    <col min="5381" max="5381" width="9" style="183"/>
    <col min="5382" max="5382" width="1.625" style="183" customWidth="1"/>
    <col min="5383" max="5383" width="12.375" style="183" customWidth="1"/>
    <col min="5384" max="5384" width="12.25" style="183" customWidth="1"/>
    <col min="5385" max="5385" width="2.25" style="183" customWidth="1"/>
    <col min="5386" max="5386" width="4" style="183" customWidth="1"/>
    <col min="5387" max="5387" width="9" style="183" hidden="1" customWidth="1"/>
    <col min="5388" max="5388" width="6.625" style="183" customWidth="1"/>
    <col min="5389" max="5389" width="9" style="183" hidden="1" customWidth="1"/>
    <col min="5390" max="5390" width="11.5" style="183" customWidth="1"/>
    <col min="5391" max="5632" width="9" style="183"/>
    <col min="5633" max="5633" width="4.25" style="183" customWidth="1"/>
    <col min="5634" max="5634" width="8.125" style="183" customWidth="1"/>
    <col min="5635" max="5635" width="7.25" style="183" customWidth="1"/>
    <col min="5636" max="5636" width="8" style="183" customWidth="1"/>
    <col min="5637" max="5637" width="9" style="183"/>
    <col min="5638" max="5638" width="1.625" style="183" customWidth="1"/>
    <col min="5639" max="5639" width="12.375" style="183" customWidth="1"/>
    <col min="5640" max="5640" width="12.25" style="183" customWidth="1"/>
    <col min="5641" max="5641" width="2.25" style="183" customWidth="1"/>
    <col min="5642" max="5642" width="4" style="183" customWidth="1"/>
    <col min="5643" max="5643" width="9" style="183" hidden="1" customWidth="1"/>
    <col min="5644" max="5644" width="6.625" style="183" customWidth="1"/>
    <col min="5645" max="5645" width="9" style="183" hidden="1" customWidth="1"/>
    <col min="5646" max="5646" width="11.5" style="183" customWidth="1"/>
    <col min="5647" max="5888" width="9" style="183"/>
    <col min="5889" max="5889" width="4.25" style="183" customWidth="1"/>
    <col min="5890" max="5890" width="8.125" style="183" customWidth="1"/>
    <col min="5891" max="5891" width="7.25" style="183" customWidth="1"/>
    <col min="5892" max="5892" width="8" style="183" customWidth="1"/>
    <col min="5893" max="5893" width="9" style="183"/>
    <col min="5894" max="5894" width="1.625" style="183" customWidth="1"/>
    <col min="5895" max="5895" width="12.375" style="183" customWidth="1"/>
    <col min="5896" max="5896" width="12.25" style="183" customWidth="1"/>
    <col min="5897" max="5897" width="2.25" style="183" customWidth="1"/>
    <col min="5898" max="5898" width="4" style="183" customWidth="1"/>
    <col min="5899" max="5899" width="9" style="183" hidden="1" customWidth="1"/>
    <col min="5900" max="5900" width="6.625" style="183" customWidth="1"/>
    <col min="5901" max="5901" width="9" style="183" hidden="1" customWidth="1"/>
    <col min="5902" max="5902" width="11.5" style="183" customWidth="1"/>
    <col min="5903" max="6144" width="9" style="183"/>
    <col min="6145" max="6145" width="4.25" style="183" customWidth="1"/>
    <col min="6146" max="6146" width="8.125" style="183" customWidth="1"/>
    <col min="6147" max="6147" width="7.25" style="183" customWidth="1"/>
    <col min="6148" max="6148" width="8" style="183" customWidth="1"/>
    <col min="6149" max="6149" width="9" style="183"/>
    <col min="6150" max="6150" width="1.625" style="183" customWidth="1"/>
    <col min="6151" max="6151" width="12.375" style="183" customWidth="1"/>
    <col min="6152" max="6152" width="12.25" style="183" customWidth="1"/>
    <col min="6153" max="6153" width="2.25" style="183" customWidth="1"/>
    <col min="6154" max="6154" width="4" style="183" customWidth="1"/>
    <col min="6155" max="6155" width="9" style="183" hidden="1" customWidth="1"/>
    <col min="6156" max="6156" width="6.625" style="183" customWidth="1"/>
    <col min="6157" max="6157" width="9" style="183" hidden="1" customWidth="1"/>
    <col min="6158" max="6158" width="11.5" style="183" customWidth="1"/>
    <col min="6159" max="6400" width="9" style="183"/>
    <col min="6401" max="6401" width="4.25" style="183" customWidth="1"/>
    <col min="6402" max="6402" width="8.125" style="183" customWidth="1"/>
    <col min="6403" max="6403" width="7.25" style="183" customWidth="1"/>
    <col min="6404" max="6404" width="8" style="183" customWidth="1"/>
    <col min="6405" max="6405" width="9" style="183"/>
    <col min="6406" max="6406" width="1.625" style="183" customWidth="1"/>
    <col min="6407" max="6407" width="12.375" style="183" customWidth="1"/>
    <col min="6408" max="6408" width="12.25" style="183" customWidth="1"/>
    <col min="6409" max="6409" width="2.25" style="183" customWidth="1"/>
    <col min="6410" max="6410" width="4" style="183" customWidth="1"/>
    <col min="6411" max="6411" width="9" style="183" hidden="1" customWidth="1"/>
    <col min="6412" max="6412" width="6.625" style="183" customWidth="1"/>
    <col min="6413" max="6413" width="9" style="183" hidden="1" customWidth="1"/>
    <col min="6414" max="6414" width="11.5" style="183" customWidth="1"/>
    <col min="6415" max="6656" width="9" style="183"/>
    <col min="6657" max="6657" width="4.25" style="183" customWidth="1"/>
    <col min="6658" max="6658" width="8.125" style="183" customWidth="1"/>
    <col min="6659" max="6659" width="7.25" style="183" customWidth="1"/>
    <col min="6660" max="6660" width="8" style="183" customWidth="1"/>
    <col min="6661" max="6661" width="9" style="183"/>
    <col min="6662" max="6662" width="1.625" style="183" customWidth="1"/>
    <col min="6663" max="6663" width="12.375" style="183" customWidth="1"/>
    <col min="6664" max="6664" width="12.25" style="183" customWidth="1"/>
    <col min="6665" max="6665" width="2.25" style="183" customWidth="1"/>
    <col min="6666" max="6666" width="4" style="183" customWidth="1"/>
    <col min="6667" max="6667" width="9" style="183" hidden="1" customWidth="1"/>
    <col min="6668" max="6668" width="6.625" style="183" customWidth="1"/>
    <col min="6669" max="6669" width="9" style="183" hidden="1" customWidth="1"/>
    <col min="6670" max="6670" width="11.5" style="183" customWidth="1"/>
    <col min="6671" max="6912" width="9" style="183"/>
    <col min="6913" max="6913" width="4.25" style="183" customWidth="1"/>
    <col min="6914" max="6914" width="8.125" style="183" customWidth="1"/>
    <col min="6915" max="6915" width="7.25" style="183" customWidth="1"/>
    <col min="6916" max="6916" width="8" style="183" customWidth="1"/>
    <col min="6917" max="6917" width="9" style="183"/>
    <col min="6918" max="6918" width="1.625" style="183" customWidth="1"/>
    <col min="6919" max="6919" width="12.375" style="183" customWidth="1"/>
    <col min="6920" max="6920" width="12.25" style="183" customWidth="1"/>
    <col min="6921" max="6921" width="2.25" style="183" customWidth="1"/>
    <col min="6922" max="6922" width="4" style="183" customWidth="1"/>
    <col min="6923" max="6923" width="9" style="183" hidden="1" customWidth="1"/>
    <col min="6924" max="6924" width="6.625" style="183" customWidth="1"/>
    <col min="6925" max="6925" width="9" style="183" hidden="1" customWidth="1"/>
    <col min="6926" max="6926" width="11.5" style="183" customWidth="1"/>
    <col min="6927" max="7168" width="9" style="183"/>
    <col min="7169" max="7169" width="4.25" style="183" customWidth="1"/>
    <col min="7170" max="7170" width="8.125" style="183" customWidth="1"/>
    <col min="7171" max="7171" width="7.25" style="183" customWidth="1"/>
    <col min="7172" max="7172" width="8" style="183" customWidth="1"/>
    <col min="7173" max="7173" width="9" style="183"/>
    <col min="7174" max="7174" width="1.625" style="183" customWidth="1"/>
    <col min="7175" max="7175" width="12.375" style="183" customWidth="1"/>
    <col min="7176" max="7176" width="12.25" style="183" customWidth="1"/>
    <col min="7177" max="7177" width="2.25" style="183" customWidth="1"/>
    <col min="7178" max="7178" width="4" style="183" customWidth="1"/>
    <col min="7179" max="7179" width="9" style="183" hidden="1" customWidth="1"/>
    <col min="7180" max="7180" width="6.625" style="183" customWidth="1"/>
    <col min="7181" max="7181" width="9" style="183" hidden="1" customWidth="1"/>
    <col min="7182" max="7182" width="11.5" style="183" customWidth="1"/>
    <col min="7183" max="7424" width="9" style="183"/>
    <col min="7425" max="7425" width="4.25" style="183" customWidth="1"/>
    <col min="7426" max="7426" width="8.125" style="183" customWidth="1"/>
    <col min="7427" max="7427" width="7.25" style="183" customWidth="1"/>
    <col min="7428" max="7428" width="8" style="183" customWidth="1"/>
    <col min="7429" max="7429" width="9" style="183"/>
    <col min="7430" max="7430" width="1.625" style="183" customWidth="1"/>
    <col min="7431" max="7431" width="12.375" style="183" customWidth="1"/>
    <col min="7432" max="7432" width="12.25" style="183" customWidth="1"/>
    <col min="7433" max="7433" width="2.25" style="183" customWidth="1"/>
    <col min="7434" max="7434" width="4" style="183" customWidth="1"/>
    <col min="7435" max="7435" width="9" style="183" hidden="1" customWidth="1"/>
    <col min="7436" max="7436" width="6.625" style="183" customWidth="1"/>
    <col min="7437" max="7437" width="9" style="183" hidden="1" customWidth="1"/>
    <col min="7438" max="7438" width="11.5" style="183" customWidth="1"/>
    <col min="7439" max="7680" width="9" style="183"/>
    <col min="7681" max="7681" width="4.25" style="183" customWidth="1"/>
    <col min="7682" max="7682" width="8.125" style="183" customWidth="1"/>
    <col min="7683" max="7683" width="7.25" style="183" customWidth="1"/>
    <col min="7684" max="7684" width="8" style="183" customWidth="1"/>
    <col min="7685" max="7685" width="9" style="183"/>
    <col min="7686" max="7686" width="1.625" style="183" customWidth="1"/>
    <col min="7687" max="7687" width="12.375" style="183" customWidth="1"/>
    <col min="7688" max="7688" width="12.25" style="183" customWidth="1"/>
    <col min="7689" max="7689" width="2.25" style="183" customWidth="1"/>
    <col min="7690" max="7690" width="4" style="183" customWidth="1"/>
    <col min="7691" max="7691" width="9" style="183" hidden="1" customWidth="1"/>
    <col min="7692" max="7692" width="6.625" style="183" customWidth="1"/>
    <col min="7693" max="7693" width="9" style="183" hidden="1" customWidth="1"/>
    <col min="7694" max="7694" width="11.5" style="183" customWidth="1"/>
    <col min="7695" max="7936" width="9" style="183"/>
    <col min="7937" max="7937" width="4.25" style="183" customWidth="1"/>
    <col min="7938" max="7938" width="8.125" style="183" customWidth="1"/>
    <col min="7939" max="7939" width="7.25" style="183" customWidth="1"/>
    <col min="7940" max="7940" width="8" style="183" customWidth="1"/>
    <col min="7941" max="7941" width="9" style="183"/>
    <col min="7942" max="7942" width="1.625" style="183" customWidth="1"/>
    <col min="7943" max="7943" width="12.375" style="183" customWidth="1"/>
    <col min="7944" max="7944" width="12.25" style="183" customWidth="1"/>
    <col min="7945" max="7945" width="2.25" style="183" customWidth="1"/>
    <col min="7946" max="7946" width="4" style="183" customWidth="1"/>
    <col min="7947" max="7947" width="9" style="183" hidden="1" customWidth="1"/>
    <col min="7948" max="7948" width="6.625" style="183" customWidth="1"/>
    <col min="7949" max="7949" width="9" style="183" hidden="1" customWidth="1"/>
    <col min="7950" max="7950" width="11.5" style="183" customWidth="1"/>
    <col min="7951" max="8192" width="9" style="183"/>
    <col min="8193" max="8193" width="4.25" style="183" customWidth="1"/>
    <col min="8194" max="8194" width="8.125" style="183" customWidth="1"/>
    <col min="8195" max="8195" width="7.25" style="183" customWidth="1"/>
    <col min="8196" max="8196" width="8" style="183" customWidth="1"/>
    <col min="8197" max="8197" width="9" style="183"/>
    <col min="8198" max="8198" width="1.625" style="183" customWidth="1"/>
    <col min="8199" max="8199" width="12.375" style="183" customWidth="1"/>
    <col min="8200" max="8200" width="12.25" style="183" customWidth="1"/>
    <col min="8201" max="8201" width="2.25" style="183" customWidth="1"/>
    <col min="8202" max="8202" width="4" style="183" customWidth="1"/>
    <col min="8203" max="8203" width="9" style="183" hidden="1" customWidth="1"/>
    <col min="8204" max="8204" width="6.625" style="183" customWidth="1"/>
    <col min="8205" max="8205" width="9" style="183" hidden="1" customWidth="1"/>
    <col min="8206" max="8206" width="11.5" style="183" customWidth="1"/>
    <col min="8207" max="8448" width="9" style="183"/>
    <col min="8449" max="8449" width="4.25" style="183" customWidth="1"/>
    <col min="8450" max="8450" width="8.125" style="183" customWidth="1"/>
    <col min="8451" max="8451" width="7.25" style="183" customWidth="1"/>
    <col min="8452" max="8452" width="8" style="183" customWidth="1"/>
    <col min="8453" max="8453" width="9" style="183"/>
    <col min="8454" max="8454" width="1.625" style="183" customWidth="1"/>
    <col min="8455" max="8455" width="12.375" style="183" customWidth="1"/>
    <col min="8456" max="8456" width="12.25" style="183" customWidth="1"/>
    <col min="8457" max="8457" width="2.25" style="183" customWidth="1"/>
    <col min="8458" max="8458" width="4" style="183" customWidth="1"/>
    <col min="8459" max="8459" width="9" style="183" hidden="1" customWidth="1"/>
    <col min="8460" max="8460" width="6.625" style="183" customWidth="1"/>
    <col min="8461" max="8461" width="9" style="183" hidden="1" customWidth="1"/>
    <col min="8462" max="8462" width="11.5" style="183" customWidth="1"/>
    <col min="8463" max="8704" width="9" style="183"/>
    <col min="8705" max="8705" width="4.25" style="183" customWidth="1"/>
    <col min="8706" max="8706" width="8.125" style="183" customWidth="1"/>
    <col min="8707" max="8707" width="7.25" style="183" customWidth="1"/>
    <col min="8708" max="8708" width="8" style="183" customWidth="1"/>
    <col min="8709" max="8709" width="9" style="183"/>
    <col min="8710" max="8710" width="1.625" style="183" customWidth="1"/>
    <col min="8711" max="8711" width="12.375" style="183" customWidth="1"/>
    <col min="8712" max="8712" width="12.25" style="183" customWidth="1"/>
    <col min="8713" max="8713" width="2.25" style="183" customWidth="1"/>
    <col min="8714" max="8714" width="4" style="183" customWidth="1"/>
    <col min="8715" max="8715" width="9" style="183" hidden="1" customWidth="1"/>
    <col min="8716" max="8716" width="6.625" style="183" customWidth="1"/>
    <col min="8717" max="8717" width="9" style="183" hidden="1" customWidth="1"/>
    <col min="8718" max="8718" width="11.5" style="183" customWidth="1"/>
    <col min="8719" max="8960" width="9" style="183"/>
    <col min="8961" max="8961" width="4.25" style="183" customWidth="1"/>
    <col min="8962" max="8962" width="8.125" style="183" customWidth="1"/>
    <col min="8963" max="8963" width="7.25" style="183" customWidth="1"/>
    <col min="8964" max="8964" width="8" style="183" customWidth="1"/>
    <col min="8965" max="8965" width="9" style="183"/>
    <col min="8966" max="8966" width="1.625" style="183" customWidth="1"/>
    <col min="8967" max="8967" width="12.375" style="183" customWidth="1"/>
    <col min="8968" max="8968" width="12.25" style="183" customWidth="1"/>
    <col min="8969" max="8969" width="2.25" style="183" customWidth="1"/>
    <col min="8970" max="8970" width="4" style="183" customWidth="1"/>
    <col min="8971" max="8971" width="9" style="183" hidden="1" customWidth="1"/>
    <col min="8972" max="8972" width="6.625" style="183" customWidth="1"/>
    <col min="8973" max="8973" width="9" style="183" hidden="1" customWidth="1"/>
    <col min="8974" max="8974" width="11.5" style="183" customWidth="1"/>
    <col min="8975" max="9216" width="9" style="183"/>
    <col min="9217" max="9217" width="4.25" style="183" customWidth="1"/>
    <col min="9218" max="9218" width="8.125" style="183" customWidth="1"/>
    <col min="9219" max="9219" width="7.25" style="183" customWidth="1"/>
    <col min="9220" max="9220" width="8" style="183" customWidth="1"/>
    <col min="9221" max="9221" width="9" style="183"/>
    <col min="9222" max="9222" width="1.625" style="183" customWidth="1"/>
    <col min="9223" max="9223" width="12.375" style="183" customWidth="1"/>
    <col min="9224" max="9224" width="12.25" style="183" customWidth="1"/>
    <col min="9225" max="9225" width="2.25" style="183" customWidth="1"/>
    <col min="9226" max="9226" width="4" style="183" customWidth="1"/>
    <col min="9227" max="9227" width="9" style="183" hidden="1" customWidth="1"/>
    <col min="9228" max="9228" width="6.625" style="183" customWidth="1"/>
    <col min="9229" max="9229" width="9" style="183" hidden="1" customWidth="1"/>
    <col min="9230" max="9230" width="11.5" style="183" customWidth="1"/>
    <col min="9231" max="9472" width="9" style="183"/>
    <col min="9473" max="9473" width="4.25" style="183" customWidth="1"/>
    <col min="9474" max="9474" width="8.125" style="183" customWidth="1"/>
    <col min="9475" max="9475" width="7.25" style="183" customWidth="1"/>
    <col min="9476" max="9476" width="8" style="183" customWidth="1"/>
    <col min="9477" max="9477" width="9" style="183"/>
    <col min="9478" max="9478" width="1.625" style="183" customWidth="1"/>
    <col min="9479" max="9479" width="12.375" style="183" customWidth="1"/>
    <col min="9480" max="9480" width="12.25" style="183" customWidth="1"/>
    <col min="9481" max="9481" width="2.25" style="183" customWidth="1"/>
    <col min="9482" max="9482" width="4" style="183" customWidth="1"/>
    <col min="9483" max="9483" width="9" style="183" hidden="1" customWidth="1"/>
    <col min="9484" max="9484" width="6.625" style="183" customWidth="1"/>
    <col min="9485" max="9485" width="9" style="183" hidden="1" customWidth="1"/>
    <col min="9486" max="9486" width="11.5" style="183" customWidth="1"/>
    <col min="9487" max="9728" width="9" style="183"/>
    <col min="9729" max="9729" width="4.25" style="183" customWidth="1"/>
    <col min="9730" max="9730" width="8.125" style="183" customWidth="1"/>
    <col min="9731" max="9731" width="7.25" style="183" customWidth="1"/>
    <col min="9732" max="9732" width="8" style="183" customWidth="1"/>
    <col min="9733" max="9733" width="9" style="183"/>
    <col min="9734" max="9734" width="1.625" style="183" customWidth="1"/>
    <col min="9735" max="9735" width="12.375" style="183" customWidth="1"/>
    <col min="9736" max="9736" width="12.25" style="183" customWidth="1"/>
    <col min="9737" max="9737" width="2.25" style="183" customWidth="1"/>
    <col min="9738" max="9738" width="4" style="183" customWidth="1"/>
    <col min="9739" max="9739" width="9" style="183" hidden="1" customWidth="1"/>
    <col min="9740" max="9740" width="6.625" style="183" customWidth="1"/>
    <col min="9741" max="9741" width="9" style="183" hidden="1" customWidth="1"/>
    <col min="9742" max="9742" width="11.5" style="183" customWidth="1"/>
    <col min="9743" max="9984" width="9" style="183"/>
    <col min="9985" max="9985" width="4.25" style="183" customWidth="1"/>
    <col min="9986" max="9986" width="8.125" style="183" customWidth="1"/>
    <col min="9987" max="9987" width="7.25" style="183" customWidth="1"/>
    <col min="9988" max="9988" width="8" style="183" customWidth="1"/>
    <col min="9989" max="9989" width="9" style="183"/>
    <col min="9990" max="9990" width="1.625" style="183" customWidth="1"/>
    <col min="9991" max="9991" width="12.375" style="183" customWidth="1"/>
    <col min="9992" max="9992" width="12.25" style="183" customWidth="1"/>
    <col min="9993" max="9993" width="2.25" style="183" customWidth="1"/>
    <col min="9994" max="9994" width="4" style="183" customWidth="1"/>
    <col min="9995" max="9995" width="9" style="183" hidden="1" customWidth="1"/>
    <col min="9996" max="9996" width="6.625" style="183" customWidth="1"/>
    <col min="9997" max="9997" width="9" style="183" hidden="1" customWidth="1"/>
    <col min="9998" max="9998" width="11.5" style="183" customWidth="1"/>
    <col min="9999" max="10240" width="9" style="183"/>
    <col min="10241" max="10241" width="4.25" style="183" customWidth="1"/>
    <col min="10242" max="10242" width="8.125" style="183" customWidth="1"/>
    <col min="10243" max="10243" width="7.25" style="183" customWidth="1"/>
    <col min="10244" max="10244" width="8" style="183" customWidth="1"/>
    <col min="10245" max="10245" width="9" style="183"/>
    <col min="10246" max="10246" width="1.625" style="183" customWidth="1"/>
    <col min="10247" max="10247" width="12.375" style="183" customWidth="1"/>
    <col min="10248" max="10248" width="12.25" style="183" customWidth="1"/>
    <col min="10249" max="10249" width="2.25" style="183" customWidth="1"/>
    <col min="10250" max="10250" width="4" style="183" customWidth="1"/>
    <col min="10251" max="10251" width="9" style="183" hidden="1" customWidth="1"/>
    <col min="10252" max="10252" width="6.625" style="183" customWidth="1"/>
    <col min="10253" max="10253" width="9" style="183" hidden="1" customWidth="1"/>
    <col min="10254" max="10254" width="11.5" style="183" customWidth="1"/>
    <col min="10255" max="10496" width="9" style="183"/>
    <col min="10497" max="10497" width="4.25" style="183" customWidth="1"/>
    <col min="10498" max="10498" width="8.125" style="183" customWidth="1"/>
    <col min="10499" max="10499" width="7.25" style="183" customWidth="1"/>
    <col min="10500" max="10500" width="8" style="183" customWidth="1"/>
    <col min="10501" max="10501" width="9" style="183"/>
    <col min="10502" max="10502" width="1.625" style="183" customWidth="1"/>
    <col min="10503" max="10503" width="12.375" style="183" customWidth="1"/>
    <col min="10504" max="10504" width="12.25" style="183" customWidth="1"/>
    <col min="10505" max="10505" width="2.25" style="183" customWidth="1"/>
    <col min="10506" max="10506" width="4" style="183" customWidth="1"/>
    <col min="10507" max="10507" width="9" style="183" hidden="1" customWidth="1"/>
    <col min="10508" max="10508" width="6.625" style="183" customWidth="1"/>
    <col min="10509" max="10509" width="9" style="183" hidden="1" customWidth="1"/>
    <col min="10510" max="10510" width="11.5" style="183" customWidth="1"/>
    <col min="10511" max="10752" width="9" style="183"/>
    <col min="10753" max="10753" width="4.25" style="183" customWidth="1"/>
    <col min="10754" max="10754" width="8.125" style="183" customWidth="1"/>
    <col min="10755" max="10755" width="7.25" style="183" customWidth="1"/>
    <col min="10756" max="10756" width="8" style="183" customWidth="1"/>
    <col min="10757" max="10757" width="9" style="183"/>
    <col min="10758" max="10758" width="1.625" style="183" customWidth="1"/>
    <col min="10759" max="10759" width="12.375" style="183" customWidth="1"/>
    <col min="10760" max="10760" width="12.25" style="183" customWidth="1"/>
    <col min="10761" max="10761" width="2.25" style="183" customWidth="1"/>
    <col min="10762" max="10762" width="4" style="183" customWidth="1"/>
    <col min="10763" max="10763" width="9" style="183" hidden="1" customWidth="1"/>
    <col min="10764" max="10764" width="6.625" style="183" customWidth="1"/>
    <col min="10765" max="10765" width="9" style="183" hidden="1" customWidth="1"/>
    <col min="10766" max="10766" width="11.5" style="183" customWidth="1"/>
    <col min="10767" max="11008" width="9" style="183"/>
    <col min="11009" max="11009" width="4.25" style="183" customWidth="1"/>
    <col min="11010" max="11010" width="8.125" style="183" customWidth="1"/>
    <col min="11011" max="11011" width="7.25" style="183" customWidth="1"/>
    <col min="11012" max="11012" width="8" style="183" customWidth="1"/>
    <col min="11013" max="11013" width="9" style="183"/>
    <col min="11014" max="11014" width="1.625" style="183" customWidth="1"/>
    <col min="11015" max="11015" width="12.375" style="183" customWidth="1"/>
    <col min="11016" max="11016" width="12.25" style="183" customWidth="1"/>
    <col min="11017" max="11017" width="2.25" style="183" customWidth="1"/>
    <col min="11018" max="11018" width="4" style="183" customWidth="1"/>
    <col min="11019" max="11019" width="9" style="183" hidden="1" customWidth="1"/>
    <col min="11020" max="11020" width="6.625" style="183" customWidth="1"/>
    <col min="11021" max="11021" width="9" style="183" hidden="1" customWidth="1"/>
    <col min="11022" max="11022" width="11.5" style="183" customWidth="1"/>
    <col min="11023" max="11264" width="9" style="183"/>
    <col min="11265" max="11265" width="4.25" style="183" customWidth="1"/>
    <col min="11266" max="11266" width="8.125" style="183" customWidth="1"/>
    <col min="11267" max="11267" width="7.25" style="183" customWidth="1"/>
    <col min="11268" max="11268" width="8" style="183" customWidth="1"/>
    <col min="11269" max="11269" width="9" style="183"/>
    <col min="11270" max="11270" width="1.625" style="183" customWidth="1"/>
    <col min="11271" max="11271" width="12.375" style="183" customWidth="1"/>
    <col min="11272" max="11272" width="12.25" style="183" customWidth="1"/>
    <col min="11273" max="11273" width="2.25" style="183" customWidth="1"/>
    <col min="11274" max="11274" width="4" style="183" customWidth="1"/>
    <col min="11275" max="11275" width="9" style="183" hidden="1" customWidth="1"/>
    <col min="11276" max="11276" width="6.625" style="183" customWidth="1"/>
    <col min="11277" max="11277" width="9" style="183" hidden="1" customWidth="1"/>
    <col min="11278" max="11278" width="11.5" style="183" customWidth="1"/>
    <col min="11279" max="11520" width="9" style="183"/>
    <col min="11521" max="11521" width="4.25" style="183" customWidth="1"/>
    <col min="11522" max="11522" width="8.125" style="183" customWidth="1"/>
    <col min="11523" max="11523" width="7.25" style="183" customWidth="1"/>
    <col min="11524" max="11524" width="8" style="183" customWidth="1"/>
    <col min="11525" max="11525" width="9" style="183"/>
    <col min="11526" max="11526" width="1.625" style="183" customWidth="1"/>
    <col min="11527" max="11527" width="12.375" style="183" customWidth="1"/>
    <col min="11528" max="11528" width="12.25" style="183" customWidth="1"/>
    <col min="11529" max="11529" width="2.25" style="183" customWidth="1"/>
    <col min="11530" max="11530" width="4" style="183" customWidth="1"/>
    <col min="11531" max="11531" width="9" style="183" hidden="1" customWidth="1"/>
    <col min="11532" max="11532" width="6.625" style="183" customWidth="1"/>
    <col min="11533" max="11533" width="9" style="183" hidden="1" customWidth="1"/>
    <col min="11534" max="11534" width="11.5" style="183" customWidth="1"/>
    <col min="11535" max="11776" width="9" style="183"/>
    <col min="11777" max="11777" width="4.25" style="183" customWidth="1"/>
    <col min="11778" max="11778" width="8.125" style="183" customWidth="1"/>
    <col min="11779" max="11779" width="7.25" style="183" customWidth="1"/>
    <col min="11780" max="11780" width="8" style="183" customWidth="1"/>
    <col min="11781" max="11781" width="9" style="183"/>
    <col min="11782" max="11782" width="1.625" style="183" customWidth="1"/>
    <col min="11783" max="11783" width="12.375" style="183" customWidth="1"/>
    <col min="11784" max="11784" width="12.25" style="183" customWidth="1"/>
    <col min="11785" max="11785" width="2.25" style="183" customWidth="1"/>
    <col min="11786" max="11786" width="4" style="183" customWidth="1"/>
    <col min="11787" max="11787" width="9" style="183" hidden="1" customWidth="1"/>
    <col min="11788" max="11788" width="6.625" style="183" customWidth="1"/>
    <col min="11789" max="11789" width="9" style="183" hidden="1" customWidth="1"/>
    <col min="11790" max="11790" width="11.5" style="183" customWidth="1"/>
    <col min="11791" max="12032" width="9" style="183"/>
    <col min="12033" max="12033" width="4.25" style="183" customWidth="1"/>
    <col min="12034" max="12034" width="8.125" style="183" customWidth="1"/>
    <col min="12035" max="12035" width="7.25" style="183" customWidth="1"/>
    <col min="12036" max="12036" width="8" style="183" customWidth="1"/>
    <col min="12037" max="12037" width="9" style="183"/>
    <col min="12038" max="12038" width="1.625" style="183" customWidth="1"/>
    <col min="12039" max="12039" width="12.375" style="183" customWidth="1"/>
    <col min="12040" max="12040" width="12.25" style="183" customWidth="1"/>
    <col min="12041" max="12041" width="2.25" style="183" customWidth="1"/>
    <col min="12042" max="12042" width="4" style="183" customWidth="1"/>
    <col min="12043" max="12043" width="9" style="183" hidden="1" customWidth="1"/>
    <col min="12044" max="12044" width="6.625" style="183" customWidth="1"/>
    <col min="12045" max="12045" width="9" style="183" hidden="1" customWidth="1"/>
    <col min="12046" max="12046" width="11.5" style="183" customWidth="1"/>
    <col min="12047" max="12288" width="9" style="183"/>
    <col min="12289" max="12289" width="4.25" style="183" customWidth="1"/>
    <col min="12290" max="12290" width="8.125" style="183" customWidth="1"/>
    <col min="12291" max="12291" width="7.25" style="183" customWidth="1"/>
    <col min="12292" max="12292" width="8" style="183" customWidth="1"/>
    <col min="12293" max="12293" width="9" style="183"/>
    <col min="12294" max="12294" width="1.625" style="183" customWidth="1"/>
    <col min="12295" max="12295" width="12.375" style="183" customWidth="1"/>
    <col min="12296" max="12296" width="12.25" style="183" customWidth="1"/>
    <col min="12297" max="12297" width="2.25" style="183" customWidth="1"/>
    <col min="12298" max="12298" width="4" style="183" customWidth="1"/>
    <col min="12299" max="12299" width="9" style="183" hidden="1" customWidth="1"/>
    <col min="12300" max="12300" width="6.625" style="183" customWidth="1"/>
    <col min="12301" max="12301" width="9" style="183" hidden="1" customWidth="1"/>
    <col min="12302" max="12302" width="11.5" style="183" customWidth="1"/>
    <col min="12303" max="12544" width="9" style="183"/>
    <col min="12545" max="12545" width="4.25" style="183" customWidth="1"/>
    <col min="12546" max="12546" width="8.125" style="183" customWidth="1"/>
    <col min="12547" max="12547" width="7.25" style="183" customWidth="1"/>
    <col min="12548" max="12548" width="8" style="183" customWidth="1"/>
    <col min="12549" max="12549" width="9" style="183"/>
    <col min="12550" max="12550" width="1.625" style="183" customWidth="1"/>
    <col min="12551" max="12551" width="12.375" style="183" customWidth="1"/>
    <col min="12552" max="12552" width="12.25" style="183" customWidth="1"/>
    <col min="12553" max="12553" width="2.25" style="183" customWidth="1"/>
    <col min="12554" max="12554" width="4" style="183" customWidth="1"/>
    <col min="12555" max="12555" width="9" style="183" hidden="1" customWidth="1"/>
    <col min="12556" max="12556" width="6.625" style="183" customWidth="1"/>
    <col min="12557" max="12557" width="9" style="183" hidden="1" customWidth="1"/>
    <col min="12558" max="12558" width="11.5" style="183" customWidth="1"/>
    <col min="12559" max="12800" width="9" style="183"/>
    <col min="12801" max="12801" width="4.25" style="183" customWidth="1"/>
    <col min="12802" max="12802" width="8.125" style="183" customWidth="1"/>
    <col min="12803" max="12803" width="7.25" style="183" customWidth="1"/>
    <col min="12804" max="12804" width="8" style="183" customWidth="1"/>
    <col min="12805" max="12805" width="9" style="183"/>
    <col min="12806" max="12806" width="1.625" style="183" customWidth="1"/>
    <col min="12807" max="12807" width="12.375" style="183" customWidth="1"/>
    <col min="12808" max="12808" width="12.25" style="183" customWidth="1"/>
    <col min="12809" max="12809" width="2.25" style="183" customWidth="1"/>
    <col min="12810" max="12810" width="4" style="183" customWidth="1"/>
    <col min="12811" max="12811" width="9" style="183" hidden="1" customWidth="1"/>
    <col min="12812" max="12812" width="6.625" style="183" customWidth="1"/>
    <col min="12813" max="12813" width="9" style="183" hidden="1" customWidth="1"/>
    <col min="12814" max="12814" width="11.5" style="183" customWidth="1"/>
    <col min="12815" max="13056" width="9" style="183"/>
    <col min="13057" max="13057" width="4.25" style="183" customWidth="1"/>
    <col min="13058" max="13058" width="8.125" style="183" customWidth="1"/>
    <col min="13059" max="13059" width="7.25" style="183" customWidth="1"/>
    <col min="13060" max="13060" width="8" style="183" customWidth="1"/>
    <col min="13061" max="13061" width="9" style="183"/>
    <col min="13062" max="13062" width="1.625" style="183" customWidth="1"/>
    <col min="13063" max="13063" width="12.375" style="183" customWidth="1"/>
    <col min="13064" max="13064" width="12.25" style="183" customWidth="1"/>
    <col min="13065" max="13065" width="2.25" style="183" customWidth="1"/>
    <col min="13066" max="13066" width="4" style="183" customWidth="1"/>
    <col min="13067" max="13067" width="9" style="183" hidden="1" customWidth="1"/>
    <col min="13068" max="13068" width="6.625" style="183" customWidth="1"/>
    <col min="13069" max="13069" width="9" style="183" hidden="1" customWidth="1"/>
    <col min="13070" max="13070" width="11.5" style="183" customWidth="1"/>
    <col min="13071" max="13312" width="9" style="183"/>
    <col min="13313" max="13313" width="4.25" style="183" customWidth="1"/>
    <col min="13314" max="13314" width="8.125" style="183" customWidth="1"/>
    <col min="13315" max="13315" width="7.25" style="183" customWidth="1"/>
    <col min="13316" max="13316" width="8" style="183" customWidth="1"/>
    <col min="13317" max="13317" width="9" style="183"/>
    <col min="13318" max="13318" width="1.625" style="183" customWidth="1"/>
    <col min="13319" max="13319" width="12.375" style="183" customWidth="1"/>
    <col min="13320" max="13320" width="12.25" style="183" customWidth="1"/>
    <col min="13321" max="13321" width="2.25" style="183" customWidth="1"/>
    <col min="13322" max="13322" width="4" style="183" customWidth="1"/>
    <col min="13323" max="13323" width="9" style="183" hidden="1" customWidth="1"/>
    <col min="13324" max="13324" width="6.625" style="183" customWidth="1"/>
    <col min="13325" max="13325" width="9" style="183" hidden="1" customWidth="1"/>
    <col min="13326" max="13326" width="11.5" style="183" customWidth="1"/>
    <col min="13327" max="13568" width="9" style="183"/>
    <col min="13569" max="13569" width="4.25" style="183" customWidth="1"/>
    <col min="13570" max="13570" width="8.125" style="183" customWidth="1"/>
    <col min="13571" max="13571" width="7.25" style="183" customWidth="1"/>
    <col min="13572" max="13572" width="8" style="183" customWidth="1"/>
    <col min="13573" max="13573" width="9" style="183"/>
    <col min="13574" max="13574" width="1.625" style="183" customWidth="1"/>
    <col min="13575" max="13575" width="12.375" style="183" customWidth="1"/>
    <col min="13576" max="13576" width="12.25" style="183" customWidth="1"/>
    <col min="13577" max="13577" width="2.25" style="183" customWidth="1"/>
    <col min="13578" max="13578" width="4" style="183" customWidth="1"/>
    <col min="13579" max="13579" width="9" style="183" hidden="1" customWidth="1"/>
    <col min="13580" max="13580" width="6.625" style="183" customWidth="1"/>
    <col min="13581" max="13581" width="9" style="183" hidden="1" customWidth="1"/>
    <col min="13582" max="13582" width="11.5" style="183" customWidth="1"/>
    <col min="13583" max="13824" width="9" style="183"/>
    <col min="13825" max="13825" width="4.25" style="183" customWidth="1"/>
    <col min="13826" max="13826" width="8.125" style="183" customWidth="1"/>
    <col min="13827" max="13827" width="7.25" style="183" customWidth="1"/>
    <col min="13828" max="13828" width="8" style="183" customWidth="1"/>
    <col min="13829" max="13829" width="9" style="183"/>
    <col min="13830" max="13830" width="1.625" style="183" customWidth="1"/>
    <col min="13831" max="13831" width="12.375" style="183" customWidth="1"/>
    <col min="13832" max="13832" width="12.25" style="183" customWidth="1"/>
    <col min="13833" max="13833" width="2.25" style="183" customWidth="1"/>
    <col min="13834" max="13834" width="4" style="183" customWidth="1"/>
    <col min="13835" max="13835" width="9" style="183" hidden="1" customWidth="1"/>
    <col min="13836" max="13836" width="6.625" style="183" customWidth="1"/>
    <col min="13837" max="13837" width="9" style="183" hidden="1" customWidth="1"/>
    <col min="13838" max="13838" width="11.5" style="183" customWidth="1"/>
    <col min="13839" max="14080" width="9" style="183"/>
    <col min="14081" max="14081" width="4.25" style="183" customWidth="1"/>
    <col min="14082" max="14082" width="8.125" style="183" customWidth="1"/>
    <col min="14083" max="14083" width="7.25" style="183" customWidth="1"/>
    <col min="14084" max="14084" width="8" style="183" customWidth="1"/>
    <col min="14085" max="14085" width="9" style="183"/>
    <col min="14086" max="14086" width="1.625" style="183" customWidth="1"/>
    <col min="14087" max="14087" width="12.375" style="183" customWidth="1"/>
    <col min="14088" max="14088" width="12.25" style="183" customWidth="1"/>
    <col min="14089" max="14089" width="2.25" style="183" customWidth="1"/>
    <col min="14090" max="14090" width="4" style="183" customWidth="1"/>
    <col min="14091" max="14091" width="9" style="183" hidden="1" customWidth="1"/>
    <col min="14092" max="14092" width="6.625" style="183" customWidth="1"/>
    <col min="14093" max="14093" width="9" style="183" hidden="1" customWidth="1"/>
    <col min="14094" max="14094" width="11.5" style="183" customWidth="1"/>
    <col min="14095" max="14336" width="9" style="183"/>
    <col min="14337" max="14337" width="4.25" style="183" customWidth="1"/>
    <col min="14338" max="14338" width="8.125" style="183" customWidth="1"/>
    <col min="14339" max="14339" width="7.25" style="183" customWidth="1"/>
    <col min="14340" max="14340" width="8" style="183" customWidth="1"/>
    <col min="14341" max="14341" width="9" style="183"/>
    <col min="14342" max="14342" width="1.625" style="183" customWidth="1"/>
    <col min="14343" max="14343" width="12.375" style="183" customWidth="1"/>
    <col min="14344" max="14344" width="12.25" style="183" customWidth="1"/>
    <col min="14345" max="14345" width="2.25" style="183" customWidth="1"/>
    <col min="14346" max="14346" width="4" style="183" customWidth="1"/>
    <col min="14347" max="14347" width="9" style="183" hidden="1" customWidth="1"/>
    <col min="14348" max="14348" width="6.625" style="183" customWidth="1"/>
    <col min="14349" max="14349" width="9" style="183" hidden="1" customWidth="1"/>
    <col min="14350" max="14350" width="11.5" style="183" customWidth="1"/>
    <col min="14351" max="14592" width="9" style="183"/>
    <col min="14593" max="14593" width="4.25" style="183" customWidth="1"/>
    <col min="14594" max="14594" width="8.125" style="183" customWidth="1"/>
    <col min="14595" max="14595" width="7.25" style="183" customWidth="1"/>
    <col min="14596" max="14596" width="8" style="183" customWidth="1"/>
    <col min="14597" max="14597" width="9" style="183"/>
    <col min="14598" max="14598" width="1.625" style="183" customWidth="1"/>
    <col min="14599" max="14599" width="12.375" style="183" customWidth="1"/>
    <col min="14600" max="14600" width="12.25" style="183" customWidth="1"/>
    <col min="14601" max="14601" width="2.25" style="183" customWidth="1"/>
    <col min="14602" max="14602" width="4" style="183" customWidth="1"/>
    <col min="14603" max="14603" width="9" style="183" hidden="1" customWidth="1"/>
    <col min="14604" max="14604" width="6.625" style="183" customWidth="1"/>
    <col min="14605" max="14605" width="9" style="183" hidden="1" customWidth="1"/>
    <col min="14606" max="14606" width="11.5" style="183" customWidth="1"/>
    <col min="14607" max="14848" width="9" style="183"/>
    <col min="14849" max="14849" width="4.25" style="183" customWidth="1"/>
    <col min="14850" max="14850" width="8.125" style="183" customWidth="1"/>
    <col min="14851" max="14851" width="7.25" style="183" customWidth="1"/>
    <col min="14852" max="14852" width="8" style="183" customWidth="1"/>
    <col min="14853" max="14853" width="9" style="183"/>
    <col min="14854" max="14854" width="1.625" style="183" customWidth="1"/>
    <col min="14855" max="14855" width="12.375" style="183" customWidth="1"/>
    <col min="14856" max="14856" width="12.25" style="183" customWidth="1"/>
    <col min="14857" max="14857" width="2.25" style="183" customWidth="1"/>
    <col min="14858" max="14858" width="4" style="183" customWidth="1"/>
    <col min="14859" max="14859" width="9" style="183" hidden="1" customWidth="1"/>
    <col min="14860" max="14860" width="6.625" style="183" customWidth="1"/>
    <col min="14861" max="14861" width="9" style="183" hidden="1" customWidth="1"/>
    <col min="14862" max="14862" width="11.5" style="183" customWidth="1"/>
    <col min="14863" max="15104" width="9" style="183"/>
    <col min="15105" max="15105" width="4.25" style="183" customWidth="1"/>
    <col min="15106" max="15106" width="8.125" style="183" customWidth="1"/>
    <col min="15107" max="15107" width="7.25" style="183" customWidth="1"/>
    <col min="15108" max="15108" width="8" style="183" customWidth="1"/>
    <col min="15109" max="15109" width="9" style="183"/>
    <col min="15110" max="15110" width="1.625" style="183" customWidth="1"/>
    <col min="15111" max="15111" width="12.375" style="183" customWidth="1"/>
    <col min="15112" max="15112" width="12.25" style="183" customWidth="1"/>
    <col min="15113" max="15113" width="2.25" style="183" customWidth="1"/>
    <col min="15114" max="15114" width="4" style="183" customWidth="1"/>
    <col min="15115" max="15115" width="9" style="183" hidden="1" customWidth="1"/>
    <col min="15116" max="15116" width="6.625" style="183" customWidth="1"/>
    <col min="15117" max="15117" width="9" style="183" hidden="1" customWidth="1"/>
    <col min="15118" max="15118" width="11.5" style="183" customWidth="1"/>
    <col min="15119" max="15360" width="9" style="183"/>
    <col min="15361" max="15361" width="4.25" style="183" customWidth="1"/>
    <col min="15362" max="15362" width="8.125" style="183" customWidth="1"/>
    <col min="15363" max="15363" width="7.25" style="183" customWidth="1"/>
    <col min="15364" max="15364" width="8" style="183" customWidth="1"/>
    <col min="15365" max="15365" width="9" style="183"/>
    <col min="15366" max="15366" width="1.625" style="183" customWidth="1"/>
    <col min="15367" max="15367" width="12.375" style="183" customWidth="1"/>
    <col min="15368" max="15368" width="12.25" style="183" customWidth="1"/>
    <col min="15369" max="15369" width="2.25" style="183" customWidth="1"/>
    <col min="15370" max="15370" width="4" style="183" customWidth="1"/>
    <col min="15371" max="15371" width="9" style="183" hidden="1" customWidth="1"/>
    <col min="15372" max="15372" width="6.625" style="183" customWidth="1"/>
    <col min="15373" max="15373" width="9" style="183" hidden="1" customWidth="1"/>
    <col min="15374" max="15374" width="11.5" style="183" customWidth="1"/>
    <col min="15375" max="15616" width="9" style="183"/>
    <col min="15617" max="15617" width="4.25" style="183" customWidth="1"/>
    <col min="15618" max="15618" width="8.125" style="183" customWidth="1"/>
    <col min="15619" max="15619" width="7.25" style="183" customWidth="1"/>
    <col min="15620" max="15620" width="8" style="183" customWidth="1"/>
    <col min="15621" max="15621" width="9" style="183"/>
    <col min="15622" max="15622" width="1.625" style="183" customWidth="1"/>
    <col min="15623" max="15623" width="12.375" style="183" customWidth="1"/>
    <col min="15624" max="15624" width="12.25" style="183" customWidth="1"/>
    <col min="15625" max="15625" width="2.25" style="183" customWidth="1"/>
    <col min="15626" max="15626" width="4" style="183" customWidth="1"/>
    <col min="15627" max="15627" width="9" style="183" hidden="1" customWidth="1"/>
    <col min="15628" max="15628" width="6.625" style="183" customWidth="1"/>
    <col min="15629" max="15629" width="9" style="183" hidden="1" customWidth="1"/>
    <col min="15630" max="15630" width="11.5" style="183" customWidth="1"/>
    <col min="15631" max="15872" width="9" style="183"/>
    <col min="15873" max="15873" width="4.25" style="183" customWidth="1"/>
    <col min="15874" max="15874" width="8.125" style="183" customWidth="1"/>
    <col min="15875" max="15875" width="7.25" style="183" customWidth="1"/>
    <col min="15876" max="15876" width="8" style="183" customWidth="1"/>
    <col min="15877" max="15877" width="9" style="183"/>
    <col min="15878" max="15878" width="1.625" style="183" customWidth="1"/>
    <col min="15879" max="15879" width="12.375" style="183" customWidth="1"/>
    <col min="15880" max="15880" width="12.25" style="183" customWidth="1"/>
    <col min="15881" max="15881" width="2.25" style="183" customWidth="1"/>
    <col min="15882" max="15882" width="4" style="183" customWidth="1"/>
    <col min="15883" max="15883" width="9" style="183" hidden="1" customWidth="1"/>
    <col min="15884" max="15884" width="6.625" style="183" customWidth="1"/>
    <col min="15885" max="15885" width="9" style="183" hidden="1" customWidth="1"/>
    <col min="15886" max="15886" width="11.5" style="183" customWidth="1"/>
    <col min="15887" max="16128" width="9" style="183"/>
    <col min="16129" max="16129" width="4.25" style="183" customWidth="1"/>
    <col min="16130" max="16130" width="8.125" style="183" customWidth="1"/>
    <col min="16131" max="16131" width="7.25" style="183" customWidth="1"/>
    <col min="16132" max="16132" width="8" style="183" customWidth="1"/>
    <col min="16133" max="16133" width="9" style="183"/>
    <col min="16134" max="16134" width="1.625" style="183" customWidth="1"/>
    <col min="16135" max="16135" width="12.375" style="183" customWidth="1"/>
    <col min="16136" max="16136" width="12.25" style="183" customWidth="1"/>
    <col min="16137" max="16137" width="2.25" style="183" customWidth="1"/>
    <col min="16138" max="16138" width="4" style="183" customWidth="1"/>
    <col min="16139" max="16139" width="9" style="183" hidden="1" customWidth="1"/>
    <col min="16140" max="16140" width="6.625" style="183" customWidth="1"/>
    <col min="16141" max="16141" width="9" style="183" hidden="1" customWidth="1"/>
    <col min="16142" max="16142" width="11.5" style="183" customWidth="1"/>
    <col min="16143" max="16384" width="9" style="183"/>
  </cols>
  <sheetData>
    <row r="1" customHeight="1" spans="1:14">
      <c r="A1" s="184" t="s">
        <v>0</v>
      </c>
      <c r="B1" s="184"/>
      <c r="C1" s="184"/>
      <c r="D1" s="184"/>
      <c r="E1" s="184"/>
      <c r="F1" s="184"/>
      <c r="G1" s="184"/>
      <c r="H1" s="184"/>
      <c r="I1" s="184"/>
      <c r="J1" s="184"/>
      <c r="K1" s="184"/>
      <c r="L1" s="184"/>
      <c r="M1" s="184"/>
      <c r="N1" s="184"/>
    </row>
    <row r="2" ht="20.25" customHeight="1" spans="1:15">
      <c r="A2" s="185" t="s">
        <v>1</v>
      </c>
      <c r="B2" s="185"/>
      <c r="C2" s="185"/>
      <c r="D2" s="185"/>
      <c r="E2" s="185"/>
      <c r="F2" s="185"/>
      <c r="G2" s="185"/>
      <c r="H2" s="185"/>
      <c r="I2" s="185"/>
      <c r="J2" s="185"/>
      <c r="K2" s="185"/>
      <c r="L2" s="185"/>
      <c r="M2" s="185"/>
      <c r="N2" s="185"/>
      <c r="O2" s="200"/>
    </row>
    <row r="3" ht="15.75" customHeight="1" spans="1:14">
      <c r="A3" s="186" t="s">
        <v>2</v>
      </c>
      <c r="B3" s="187"/>
      <c r="C3" s="187"/>
      <c r="D3" s="187"/>
      <c r="E3" s="187"/>
      <c r="F3" s="187"/>
      <c r="G3" s="187"/>
      <c r="H3" s="187"/>
      <c r="I3" s="187"/>
      <c r="J3" s="187"/>
      <c r="K3" s="187"/>
      <c r="L3" s="187"/>
      <c r="M3" s="187"/>
      <c r="N3" s="187"/>
    </row>
    <row r="4" ht="14.25" customHeight="1" spans="1:14">
      <c r="A4" s="188" t="s">
        <v>3</v>
      </c>
      <c r="B4" s="188"/>
      <c r="C4" s="189" t="s">
        <v>506</v>
      </c>
      <c r="D4" s="190"/>
      <c r="E4" s="190"/>
      <c r="F4" s="190"/>
      <c r="G4" s="190"/>
      <c r="H4" s="190"/>
      <c r="I4" s="190"/>
      <c r="J4" s="190"/>
      <c r="K4" s="190"/>
      <c r="L4" s="190"/>
      <c r="M4" s="190"/>
      <c r="N4" s="194"/>
    </row>
    <row r="5" ht="14.25" customHeight="1" spans="1:14">
      <c r="A5" s="188" t="s">
        <v>5</v>
      </c>
      <c r="B5" s="188"/>
      <c r="C5" s="189" t="s">
        <v>6</v>
      </c>
      <c r="D5" s="190"/>
      <c r="E5" s="190"/>
      <c r="F5" s="190"/>
      <c r="G5" s="190"/>
      <c r="H5" s="188" t="s">
        <v>7</v>
      </c>
      <c r="I5" s="188"/>
      <c r="J5" s="201" t="s">
        <v>443</v>
      </c>
      <c r="K5" s="190"/>
      <c r="L5" s="190"/>
      <c r="M5" s="190"/>
      <c r="N5" s="194"/>
    </row>
    <row r="6" ht="14.25" customHeight="1" spans="1:14">
      <c r="A6" s="188" t="s">
        <v>9</v>
      </c>
      <c r="B6" s="188"/>
      <c r="C6" s="189" t="s">
        <v>474</v>
      </c>
      <c r="D6" s="190"/>
      <c r="E6" s="190"/>
      <c r="F6" s="190"/>
      <c r="G6" s="190"/>
      <c r="H6" s="188" t="s">
        <v>11</v>
      </c>
      <c r="I6" s="188"/>
      <c r="J6" s="202">
        <v>85959499</v>
      </c>
      <c r="K6" s="190"/>
      <c r="L6" s="190"/>
      <c r="M6" s="190"/>
      <c r="N6" s="194"/>
    </row>
    <row r="7" ht="14.25" customHeight="1" spans="1:14">
      <c r="A7" s="191" t="s">
        <v>12</v>
      </c>
      <c r="B7" s="188"/>
      <c r="C7" s="188"/>
      <c r="D7" s="188"/>
      <c r="E7" s="188" t="s">
        <v>13</v>
      </c>
      <c r="F7" s="188" t="s">
        <v>14</v>
      </c>
      <c r="G7" s="188"/>
      <c r="H7" s="188" t="s">
        <v>15</v>
      </c>
      <c r="I7" s="188"/>
      <c r="J7" s="188" t="s">
        <v>16</v>
      </c>
      <c r="K7" s="188"/>
      <c r="L7" s="188" t="s">
        <v>17</v>
      </c>
      <c r="M7" s="188"/>
      <c r="N7" s="188" t="s">
        <v>18</v>
      </c>
    </row>
    <row r="8" ht="14.25" customHeight="1" spans="1:14">
      <c r="A8" s="188"/>
      <c r="B8" s="188"/>
      <c r="C8" s="192" t="s">
        <v>19</v>
      </c>
      <c r="D8" s="192"/>
      <c r="E8" s="193">
        <v>5054.81</v>
      </c>
      <c r="F8" s="193">
        <v>5054.81</v>
      </c>
      <c r="G8" s="193"/>
      <c r="H8" s="193">
        <v>5054.81</v>
      </c>
      <c r="I8" s="193"/>
      <c r="J8" s="188">
        <v>10</v>
      </c>
      <c r="K8" s="188"/>
      <c r="L8" s="203">
        <v>1</v>
      </c>
      <c r="M8" s="193"/>
      <c r="N8" s="193">
        <v>10</v>
      </c>
    </row>
    <row r="9" ht="15" customHeight="1" spans="1:14">
      <c r="A9" s="188"/>
      <c r="B9" s="188"/>
      <c r="C9" s="188" t="s">
        <v>22</v>
      </c>
      <c r="D9" s="188"/>
      <c r="E9" s="193">
        <v>5054.81</v>
      </c>
      <c r="F9" s="193">
        <v>5054.81</v>
      </c>
      <c r="G9" s="193"/>
      <c r="H9" s="193">
        <v>5054.81</v>
      </c>
      <c r="I9" s="193"/>
      <c r="J9" s="193" t="s">
        <v>23</v>
      </c>
      <c r="K9" s="193"/>
      <c r="L9" s="203">
        <v>1</v>
      </c>
      <c r="M9" s="193"/>
      <c r="N9" s="193" t="s">
        <v>23</v>
      </c>
    </row>
    <row r="10" ht="15" customHeight="1" spans="1:14">
      <c r="A10" s="188"/>
      <c r="B10" s="188"/>
      <c r="C10" s="188" t="s">
        <v>24</v>
      </c>
      <c r="D10" s="188"/>
      <c r="E10" s="193"/>
      <c r="F10" s="193"/>
      <c r="G10" s="193"/>
      <c r="H10" s="193"/>
      <c r="I10" s="193"/>
      <c r="J10" s="193" t="s">
        <v>23</v>
      </c>
      <c r="K10" s="193"/>
      <c r="L10" s="193"/>
      <c r="M10" s="193"/>
      <c r="N10" s="193" t="s">
        <v>23</v>
      </c>
    </row>
    <row r="11" ht="15" customHeight="1" spans="1:14">
      <c r="A11" s="188"/>
      <c r="B11" s="188"/>
      <c r="C11" s="188" t="s">
        <v>25</v>
      </c>
      <c r="D11" s="188"/>
      <c r="E11" s="193"/>
      <c r="F11" s="193"/>
      <c r="G11" s="193"/>
      <c r="H11" s="193"/>
      <c r="I11" s="193"/>
      <c r="J11" s="193" t="s">
        <v>23</v>
      </c>
      <c r="K11" s="193"/>
      <c r="L11" s="193"/>
      <c r="M11" s="193"/>
      <c r="N11" s="193" t="s">
        <v>23</v>
      </c>
    </row>
    <row r="12" spans="1:14">
      <c r="A12" s="188" t="s">
        <v>26</v>
      </c>
      <c r="B12" s="188" t="s">
        <v>27</v>
      </c>
      <c r="C12" s="188"/>
      <c r="D12" s="188"/>
      <c r="E12" s="188"/>
      <c r="F12" s="188"/>
      <c r="G12" s="188"/>
      <c r="H12" s="188" t="s">
        <v>28</v>
      </c>
      <c r="I12" s="188"/>
      <c r="J12" s="188"/>
      <c r="K12" s="188"/>
      <c r="L12" s="188"/>
      <c r="M12" s="188"/>
      <c r="N12" s="188"/>
    </row>
    <row r="13" ht="91.5" customHeight="1" spans="1:14">
      <c r="A13" s="188"/>
      <c r="B13" s="189" t="s">
        <v>507</v>
      </c>
      <c r="C13" s="190"/>
      <c r="D13" s="190"/>
      <c r="E13" s="190"/>
      <c r="F13" s="190"/>
      <c r="G13" s="194"/>
      <c r="H13" s="189" t="s">
        <v>507</v>
      </c>
      <c r="I13" s="190"/>
      <c r="J13" s="190"/>
      <c r="K13" s="190"/>
      <c r="L13" s="190"/>
      <c r="M13" s="190"/>
      <c r="N13" s="194"/>
    </row>
    <row r="14" ht="43.5" customHeight="1" spans="1:14">
      <c r="A14" s="191" t="s">
        <v>31</v>
      </c>
      <c r="B14" s="188" t="s">
        <v>32</v>
      </c>
      <c r="C14" s="188" t="s">
        <v>33</v>
      </c>
      <c r="D14" s="191" t="s">
        <v>34</v>
      </c>
      <c r="E14" s="188"/>
      <c r="F14" s="188"/>
      <c r="G14" s="191" t="s">
        <v>35</v>
      </c>
      <c r="H14" s="191" t="s">
        <v>36</v>
      </c>
      <c r="I14" s="188" t="s">
        <v>16</v>
      </c>
      <c r="J14" s="188"/>
      <c r="K14" s="188" t="s">
        <v>18</v>
      </c>
      <c r="L14" s="188"/>
      <c r="M14" s="188" t="s">
        <v>37</v>
      </c>
      <c r="N14" s="188"/>
    </row>
    <row r="15" ht="34.5" customHeight="1" spans="1:14">
      <c r="A15" s="191"/>
      <c r="B15" s="188" t="s">
        <v>38</v>
      </c>
      <c r="C15" s="188" t="s">
        <v>39</v>
      </c>
      <c r="D15" s="195" t="s">
        <v>508</v>
      </c>
      <c r="E15" s="195"/>
      <c r="F15" s="195"/>
      <c r="G15" s="196" t="s">
        <v>509</v>
      </c>
      <c r="H15" s="196" t="s">
        <v>509</v>
      </c>
      <c r="I15" s="193">
        <v>10</v>
      </c>
      <c r="J15" s="193"/>
      <c r="K15" s="193">
        <v>10</v>
      </c>
      <c r="L15" s="193"/>
      <c r="M15" s="193"/>
      <c r="N15" s="193"/>
    </row>
    <row r="16" ht="29.25" customHeight="1" spans="1:14">
      <c r="A16" s="191"/>
      <c r="B16" s="188"/>
      <c r="C16" s="188" t="s">
        <v>43</v>
      </c>
      <c r="D16" s="195" t="s">
        <v>510</v>
      </c>
      <c r="E16" s="195"/>
      <c r="F16" s="195"/>
      <c r="G16" s="196" t="s">
        <v>465</v>
      </c>
      <c r="H16" s="196" t="s">
        <v>45</v>
      </c>
      <c r="I16" s="193">
        <v>10</v>
      </c>
      <c r="J16" s="193"/>
      <c r="K16" s="193">
        <v>10</v>
      </c>
      <c r="L16" s="193"/>
      <c r="M16" s="193"/>
      <c r="N16" s="193"/>
    </row>
    <row r="17" ht="37.5" customHeight="1" spans="1:14">
      <c r="A17" s="191"/>
      <c r="B17" s="188"/>
      <c r="C17" s="188" t="s">
        <v>46</v>
      </c>
      <c r="D17" s="195" t="s">
        <v>511</v>
      </c>
      <c r="E17" s="195"/>
      <c r="F17" s="195"/>
      <c r="G17" s="196" t="s">
        <v>465</v>
      </c>
      <c r="H17" s="196" t="s">
        <v>45</v>
      </c>
      <c r="I17" s="193">
        <v>20</v>
      </c>
      <c r="J17" s="193"/>
      <c r="K17" s="193">
        <v>20</v>
      </c>
      <c r="L17" s="193"/>
      <c r="M17" s="193"/>
      <c r="N17" s="193"/>
    </row>
    <row r="18" ht="24.75" customHeight="1" spans="1:14">
      <c r="A18" s="191"/>
      <c r="B18" s="191" t="s">
        <v>48</v>
      </c>
      <c r="C18" s="191" t="s">
        <v>49</v>
      </c>
      <c r="D18" s="195" t="s">
        <v>450</v>
      </c>
      <c r="E18" s="195"/>
      <c r="F18" s="195"/>
      <c r="G18" s="196" t="s">
        <v>512</v>
      </c>
      <c r="H18" s="196" t="s">
        <v>512</v>
      </c>
      <c r="I18" s="193">
        <v>20</v>
      </c>
      <c r="J18" s="193"/>
      <c r="K18" s="193">
        <v>20</v>
      </c>
      <c r="L18" s="193"/>
      <c r="M18" s="193"/>
      <c r="N18" s="193"/>
    </row>
    <row r="19" ht="47.25" customHeight="1" spans="1:14">
      <c r="A19" s="191"/>
      <c r="B19" s="191" t="s">
        <v>51</v>
      </c>
      <c r="C19" s="191" t="s">
        <v>52</v>
      </c>
      <c r="D19" s="195" t="s">
        <v>513</v>
      </c>
      <c r="E19" s="195"/>
      <c r="F19" s="195"/>
      <c r="G19" s="196" t="s">
        <v>465</v>
      </c>
      <c r="H19" s="196" t="s">
        <v>45</v>
      </c>
      <c r="I19" s="193">
        <v>20</v>
      </c>
      <c r="J19" s="193"/>
      <c r="K19" s="193">
        <v>20</v>
      </c>
      <c r="L19" s="193"/>
      <c r="M19" s="193"/>
      <c r="N19" s="193"/>
    </row>
    <row r="20" ht="24" customHeight="1" spans="1:14">
      <c r="A20" s="191"/>
      <c r="B20" s="191" t="s">
        <v>55</v>
      </c>
      <c r="C20" s="188" t="s">
        <v>56</v>
      </c>
      <c r="D20" s="195" t="s">
        <v>454</v>
      </c>
      <c r="E20" s="195"/>
      <c r="F20" s="195"/>
      <c r="G20" s="196" t="s">
        <v>471</v>
      </c>
      <c r="H20" s="197">
        <v>0.9</v>
      </c>
      <c r="I20" s="193">
        <v>10</v>
      </c>
      <c r="J20" s="193"/>
      <c r="K20" s="193">
        <v>10</v>
      </c>
      <c r="L20" s="193"/>
      <c r="M20" s="193"/>
      <c r="N20" s="193"/>
    </row>
    <row r="21" ht="24.75" customHeight="1" spans="1:14">
      <c r="A21" s="188" t="s">
        <v>59</v>
      </c>
      <c r="B21" s="188"/>
      <c r="C21" s="188"/>
      <c r="D21" s="188"/>
      <c r="E21" s="188"/>
      <c r="F21" s="188"/>
      <c r="G21" s="188"/>
      <c r="H21" s="188"/>
      <c r="I21" s="188">
        <v>100</v>
      </c>
      <c r="J21" s="188"/>
      <c r="K21" s="193">
        <v>100</v>
      </c>
      <c r="L21" s="193"/>
      <c r="M21" s="204"/>
      <c r="N21" s="204"/>
    </row>
    <row r="22" ht="31.5" customHeight="1" spans="1:14">
      <c r="A22" s="198" t="s">
        <v>514</v>
      </c>
      <c r="B22" s="199"/>
      <c r="C22" s="199"/>
      <c r="D22" s="199"/>
      <c r="E22" s="199"/>
      <c r="F22" s="199"/>
      <c r="G22" s="199"/>
      <c r="H22" s="199"/>
      <c r="I22" s="199"/>
      <c r="J22" s="199"/>
      <c r="K22" s="199"/>
      <c r="L22" s="199"/>
      <c r="M22" s="199"/>
      <c r="N22" s="199"/>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orientation="portrait"/>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O22"/>
  <sheetViews>
    <sheetView workbookViewId="0">
      <selection activeCell="C4" sqref="C4:N4"/>
    </sheetView>
  </sheetViews>
  <sheetFormatPr defaultColWidth="9" defaultRowHeight="13.5" customHeight="1"/>
  <cols>
    <col min="1" max="1" width="4.25" style="183" customWidth="1"/>
    <col min="2" max="2" width="8.125" style="183" customWidth="1"/>
    <col min="3" max="3" width="7.25" style="183" customWidth="1"/>
    <col min="4" max="4" width="8" style="183" customWidth="1"/>
    <col min="5" max="5" width="9" style="183"/>
    <col min="6" max="6" width="1.625" style="183" customWidth="1"/>
    <col min="7" max="7" width="12.375" style="183" customWidth="1"/>
    <col min="8" max="8" width="11.375" style="183" customWidth="1"/>
    <col min="9" max="9" width="2.25" style="183" customWidth="1"/>
    <col min="10" max="10" width="4" style="183" customWidth="1"/>
    <col min="11" max="11" width="1" style="183" hidden="1" customWidth="1"/>
    <col min="12" max="12" width="6.625" style="183" customWidth="1"/>
    <col min="13" max="13" width="0.875" style="183" hidden="1" customWidth="1"/>
    <col min="14" max="14" width="11.5" style="183" customWidth="1"/>
    <col min="15" max="256" width="9" style="183"/>
    <col min="257" max="257" width="4.25" style="183" customWidth="1"/>
    <col min="258" max="258" width="8.125" style="183" customWidth="1"/>
    <col min="259" max="259" width="7.25" style="183" customWidth="1"/>
    <col min="260" max="260" width="8" style="183" customWidth="1"/>
    <col min="261" max="261" width="9" style="183"/>
    <col min="262" max="262" width="1.625" style="183" customWidth="1"/>
    <col min="263" max="263" width="12.375" style="183" customWidth="1"/>
    <col min="264" max="264" width="11.375" style="183" customWidth="1"/>
    <col min="265" max="265" width="2.25" style="183" customWidth="1"/>
    <col min="266" max="266" width="4" style="183" customWidth="1"/>
    <col min="267" max="267" width="9" style="183" hidden="1" customWidth="1"/>
    <col min="268" max="268" width="6.625" style="183" customWidth="1"/>
    <col min="269" max="269" width="9" style="183" hidden="1" customWidth="1"/>
    <col min="270" max="270" width="11.5" style="183" customWidth="1"/>
    <col min="271" max="512" width="9" style="183"/>
    <col min="513" max="513" width="4.25" style="183" customWidth="1"/>
    <col min="514" max="514" width="8.125" style="183" customWidth="1"/>
    <col min="515" max="515" width="7.25" style="183" customWidth="1"/>
    <col min="516" max="516" width="8" style="183" customWidth="1"/>
    <col min="517" max="517" width="9" style="183"/>
    <col min="518" max="518" width="1.625" style="183" customWidth="1"/>
    <col min="519" max="519" width="12.375" style="183" customWidth="1"/>
    <col min="520" max="520" width="11.375" style="183" customWidth="1"/>
    <col min="521" max="521" width="2.25" style="183" customWidth="1"/>
    <col min="522" max="522" width="4" style="183" customWidth="1"/>
    <col min="523" max="523" width="9" style="183" hidden="1" customWidth="1"/>
    <col min="524" max="524" width="6.625" style="183" customWidth="1"/>
    <col min="525" max="525" width="9" style="183" hidden="1" customWidth="1"/>
    <col min="526" max="526" width="11.5" style="183" customWidth="1"/>
    <col min="527" max="768" width="9" style="183"/>
    <col min="769" max="769" width="4.25" style="183" customWidth="1"/>
    <col min="770" max="770" width="8.125" style="183" customWidth="1"/>
    <col min="771" max="771" width="7.25" style="183" customWidth="1"/>
    <col min="772" max="772" width="8" style="183" customWidth="1"/>
    <col min="773" max="773" width="9" style="183"/>
    <col min="774" max="774" width="1.625" style="183" customWidth="1"/>
    <col min="775" max="775" width="12.375" style="183" customWidth="1"/>
    <col min="776" max="776" width="11.375" style="183" customWidth="1"/>
    <col min="777" max="777" width="2.25" style="183" customWidth="1"/>
    <col min="778" max="778" width="4" style="183" customWidth="1"/>
    <col min="779" max="779" width="9" style="183" hidden="1" customWidth="1"/>
    <col min="780" max="780" width="6.625" style="183" customWidth="1"/>
    <col min="781" max="781" width="9" style="183" hidden="1" customWidth="1"/>
    <col min="782" max="782" width="11.5" style="183" customWidth="1"/>
    <col min="783" max="1024" width="9" style="183"/>
    <col min="1025" max="1025" width="4.25" style="183" customWidth="1"/>
    <col min="1026" max="1026" width="8.125" style="183" customWidth="1"/>
    <col min="1027" max="1027" width="7.25" style="183" customWidth="1"/>
    <col min="1028" max="1028" width="8" style="183" customWidth="1"/>
    <col min="1029" max="1029" width="9" style="183"/>
    <col min="1030" max="1030" width="1.625" style="183" customWidth="1"/>
    <col min="1031" max="1031" width="12.375" style="183" customWidth="1"/>
    <col min="1032" max="1032" width="11.375" style="183" customWidth="1"/>
    <col min="1033" max="1033" width="2.25" style="183" customWidth="1"/>
    <col min="1034" max="1034" width="4" style="183" customWidth="1"/>
    <col min="1035" max="1035" width="9" style="183" hidden="1" customWidth="1"/>
    <col min="1036" max="1036" width="6.625" style="183" customWidth="1"/>
    <col min="1037" max="1037" width="9" style="183" hidden="1" customWidth="1"/>
    <col min="1038" max="1038" width="11.5" style="183" customWidth="1"/>
    <col min="1039" max="1280" width="9" style="183"/>
    <col min="1281" max="1281" width="4.25" style="183" customWidth="1"/>
    <col min="1282" max="1282" width="8.125" style="183" customWidth="1"/>
    <col min="1283" max="1283" width="7.25" style="183" customWidth="1"/>
    <col min="1284" max="1284" width="8" style="183" customWidth="1"/>
    <col min="1285" max="1285" width="9" style="183"/>
    <col min="1286" max="1286" width="1.625" style="183" customWidth="1"/>
    <col min="1287" max="1287" width="12.375" style="183" customWidth="1"/>
    <col min="1288" max="1288" width="11.375" style="183" customWidth="1"/>
    <col min="1289" max="1289" width="2.25" style="183" customWidth="1"/>
    <col min="1290" max="1290" width="4" style="183" customWidth="1"/>
    <col min="1291" max="1291" width="9" style="183" hidden="1" customWidth="1"/>
    <col min="1292" max="1292" width="6.625" style="183" customWidth="1"/>
    <col min="1293" max="1293" width="9" style="183" hidden="1" customWidth="1"/>
    <col min="1294" max="1294" width="11.5" style="183" customWidth="1"/>
    <col min="1295" max="1536" width="9" style="183"/>
    <col min="1537" max="1537" width="4.25" style="183" customWidth="1"/>
    <col min="1538" max="1538" width="8.125" style="183" customWidth="1"/>
    <col min="1539" max="1539" width="7.25" style="183" customWidth="1"/>
    <col min="1540" max="1540" width="8" style="183" customWidth="1"/>
    <col min="1541" max="1541" width="9" style="183"/>
    <col min="1542" max="1542" width="1.625" style="183" customWidth="1"/>
    <col min="1543" max="1543" width="12.375" style="183" customWidth="1"/>
    <col min="1544" max="1544" width="11.375" style="183" customWidth="1"/>
    <col min="1545" max="1545" width="2.25" style="183" customWidth="1"/>
    <col min="1546" max="1546" width="4" style="183" customWidth="1"/>
    <col min="1547" max="1547" width="9" style="183" hidden="1" customWidth="1"/>
    <col min="1548" max="1548" width="6.625" style="183" customWidth="1"/>
    <col min="1549" max="1549" width="9" style="183" hidden="1" customWidth="1"/>
    <col min="1550" max="1550" width="11.5" style="183" customWidth="1"/>
    <col min="1551" max="1792" width="9" style="183"/>
    <col min="1793" max="1793" width="4.25" style="183" customWidth="1"/>
    <col min="1794" max="1794" width="8.125" style="183" customWidth="1"/>
    <col min="1795" max="1795" width="7.25" style="183" customWidth="1"/>
    <col min="1796" max="1796" width="8" style="183" customWidth="1"/>
    <col min="1797" max="1797" width="9" style="183"/>
    <col min="1798" max="1798" width="1.625" style="183" customWidth="1"/>
    <col min="1799" max="1799" width="12.375" style="183" customWidth="1"/>
    <col min="1800" max="1800" width="11.375" style="183" customWidth="1"/>
    <col min="1801" max="1801" width="2.25" style="183" customWidth="1"/>
    <col min="1802" max="1802" width="4" style="183" customWidth="1"/>
    <col min="1803" max="1803" width="9" style="183" hidden="1" customWidth="1"/>
    <col min="1804" max="1804" width="6.625" style="183" customWidth="1"/>
    <col min="1805" max="1805" width="9" style="183" hidden="1" customWidth="1"/>
    <col min="1806" max="1806" width="11.5" style="183" customWidth="1"/>
    <col min="1807" max="2048" width="9" style="183"/>
    <col min="2049" max="2049" width="4.25" style="183" customWidth="1"/>
    <col min="2050" max="2050" width="8.125" style="183" customWidth="1"/>
    <col min="2051" max="2051" width="7.25" style="183" customWidth="1"/>
    <col min="2052" max="2052" width="8" style="183" customWidth="1"/>
    <col min="2053" max="2053" width="9" style="183"/>
    <col min="2054" max="2054" width="1.625" style="183" customWidth="1"/>
    <col min="2055" max="2055" width="12.375" style="183" customWidth="1"/>
    <col min="2056" max="2056" width="11.375" style="183" customWidth="1"/>
    <col min="2057" max="2057" width="2.25" style="183" customWidth="1"/>
    <col min="2058" max="2058" width="4" style="183" customWidth="1"/>
    <col min="2059" max="2059" width="9" style="183" hidden="1" customWidth="1"/>
    <col min="2060" max="2060" width="6.625" style="183" customWidth="1"/>
    <col min="2061" max="2061" width="9" style="183" hidden="1" customWidth="1"/>
    <col min="2062" max="2062" width="11.5" style="183" customWidth="1"/>
    <col min="2063" max="2304" width="9" style="183"/>
    <col min="2305" max="2305" width="4.25" style="183" customWidth="1"/>
    <col min="2306" max="2306" width="8.125" style="183" customWidth="1"/>
    <col min="2307" max="2307" width="7.25" style="183" customWidth="1"/>
    <col min="2308" max="2308" width="8" style="183" customWidth="1"/>
    <col min="2309" max="2309" width="9" style="183"/>
    <col min="2310" max="2310" width="1.625" style="183" customWidth="1"/>
    <col min="2311" max="2311" width="12.375" style="183" customWidth="1"/>
    <col min="2312" max="2312" width="11.375" style="183" customWidth="1"/>
    <col min="2313" max="2313" width="2.25" style="183" customWidth="1"/>
    <col min="2314" max="2314" width="4" style="183" customWidth="1"/>
    <col min="2315" max="2315" width="9" style="183" hidden="1" customWidth="1"/>
    <col min="2316" max="2316" width="6.625" style="183" customWidth="1"/>
    <col min="2317" max="2317" width="9" style="183" hidden="1" customWidth="1"/>
    <col min="2318" max="2318" width="11.5" style="183" customWidth="1"/>
    <col min="2319" max="2560" width="9" style="183"/>
    <col min="2561" max="2561" width="4.25" style="183" customWidth="1"/>
    <col min="2562" max="2562" width="8.125" style="183" customWidth="1"/>
    <col min="2563" max="2563" width="7.25" style="183" customWidth="1"/>
    <col min="2564" max="2564" width="8" style="183" customWidth="1"/>
    <col min="2565" max="2565" width="9" style="183"/>
    <col min="2566" max="2566" width="1.625" style="183" customWidth="1"/>
    <col min="2567" max="2567" width="12.375" style="183" customWidth="1"/>
    <col min="2568" max="2568" width="11.375" style="183" customWidth="1"/>
    <col min="2569" max="2569" width="2.25" style="183" customWidth="1"/>
    <col min="2570" max="2570" width="4" style="183" customWidth="1"/>
    <col min="2571" max="2571" width="9" style="183" hidden="1" customWidth="1"/>
    <col min="2572" max="2572" width="6.625" style="183" customWidth="1"/>
    <col min="2573" max="2573" width="9" style="183" hidden="1" customWidth="1"/>
    <col min="2574" max="2574" width="11.5" style="183" customWidth="1"/>
    <col min="2575" max="2816" width="9" style="183"/>
    <col min="2817" max="2817" width="4.25" style="183" customWidth="1"/>
    <col min="2818" max="2818" width="8.125" style="183" customWidth="1"/>
    <col min="2819" max="2819" width="7.25" style="183" customWidth="1"/>
    <col min="2820" max="2820" width="8" style="183" customWidth="1"/>
    <col min="2821" max="2821" width="9" style="183"/>
    <col min="2822" max="2822" width="1.625" style="183" customWidth="1"/>
    <col min="2823" max="2823" width="12.375" style="183" customWidth="1"/>
    <col min="2824" max="2824" width="11.375" style="183" customWidth="1"/>
    <col min="2825" max="2825" width="2.25" style="183" customWidth="1"/>
    <col min="2826" max="2826" width="4" style="183" customWidth="1"/>
    <col min="2827" max="2827" width="9" style="183" hidden="1" customWidth="1"/>
    <col min="2828" max="2828" width="6.625" style="183" customWidth="1"/>
    <col min="2829" max="2829" width="9" style="183" hidden="1" customWidth="1"/>
    <col min="2830" max="2830" width="11.5" style="183" customWidth="1"/>
    <col min="2831" max="3072" width="9" style="183"/>
    <col min="3073" max="3073" width="4.25" style="183" customWidth="1"/>
    <col min="3074" max="3074" width="8.125" style="183" customWidth="1"/>
    <col min="3075" max="3075" width="7.25" style="183" customWidth="1"/>
    <col min="3076" max="3076" width="8" style="183" customWidth="1"/>
    <col min="3077" max="3077" width="9" style="183"/>
    <col min="3078" max="3078" width="1.625" style="183" customWidth="1"/>
    <col min="3079" max="3079" width="12.375" style="183" customWidth="1"/>
    <col min="3080" max="3080" width="11.375" style="183" customWidth="1"/>
    <col min="3081" max="3081" width="2.25" style="183" customWidth="1"/>
    <col min="3082" max="3082" width="4" style="183" customWidth="1"/>
    <col min="3083" max="3083" width="9" style="183" hidden="1" customWidth="1"/>
    <col min="3084" max="3084" width="6.625" style="183" customWidth="1"/>
    <col min="3085" max="3085" width="9" style="183" hidden="1" customWidth="1"/>
    <col min="3086" max="3086" width="11.5" style="183" customWidth="1"/>
    <col min="3087" max="3328" width="9" style="183"/>
    <col min="3329" max="3329" width="4.25" style="183" customWidth="1"/>
    <col min="3330" max="3330" width="8.125" style="183" customWidth="1"/>
    <col min="3331" max="3331" width="7.25" style="183" customWidth="1"/>
    <col min="3332" max="3332" width="8" style="183" customWidth="1"/>
    <col min="3333" max="3333" width="9" style="183"/>
    <col min="3334" max="3334" width="1.625" style="183" customWidth="1"/>
    <col min="3335" max="3335" width="12.375" style="183" customWidth="1"/>
    <col min="3336" max="3336" width="11.375" style="183" customWidth="1"/>
    <col min="3337" max="3337" width="2.25" style="183" customWidth="1"/>
    <col min="3338" max="3338" width="4" style="183" customWidth="1"/>
    <col min="3339" max="3339" width="9" style="183" hidden="1" customWidth="1"/>
    <col min="3340" max="3340" width="6.625" style="183" customWidth="1"/>
    <col min="3341" max="3341" width="9" style="183" hidden="1" customWidth="1"/>
    <col min="3342" max="3342" width="11.5" style="183" customWidth="1"/>
    <col min="3343" max="3584" width="9" style="183"/>
    <col min="3585" max="3585" width="4.25" style="183" customWidth="1"/>
    <col min="3586" max="3586" width="8.125" style="183" customWidth="1"/>
    <col min="3587" max="3587" width="7.25" style="183" customWidth="1"/>
    <col min="3588" max="3588" width="8" style="183" customWidth="1"/>
    <col min="3589" max="3589" width="9" style="183"/>
    <col min="3590" max="3590" width="1.625" style="183" customWidth="1"/>
    <col min="3591" max="3591" width="12.375" style="183" customWidth="1"/>
    <col min="3592" max="3592" width="11.375" style="183" customWidth="1"/>
    <col min="3593" max="3593" width="2.25" style="183" customWidth="1"/>
    <col min="3594" max="3594" width="4" style="183" customWidth="1"/>
    <col min="3595" max="3595" width="9" style="183" hidden="1" customWidth="1"/>
    <col min="3596" max="3596" width="6.625" style="183" customWidth="1"/>
    <col min="3597" max="3597" width="9" style="183" hidden="1" customWidth="1"/>
    <col min="3598" max="3598" width="11.5" style="183" customWidth="1"/>
    <col min="3599" max="3840" width="9" style="183"/>
    <col min="3841" max="3841" width="4.25" style="183" customWidth="1"/>
    <col min="3842" max="3842" width="8.125" style="183" customWidth="1"/>
    <col min="3843" max="3843" width="7.25" style="183" customWidth="1"/>
    <col min="3844" max="3844" width="8" style="183" customWidth="1"/>
    <col min="3845" max="3845" width="9" style="183"/>
    <col min="3846" max="3846" width="1.625" style="183" customWidth="1"/>
    <col min="3847" max="3847" width="12.375" style="183" customWidth="1"/>
    <col min="3848" max="3848" width="11.375" style="183" customWidth="1"/>
    <col min="3849" max="3849" width="2.25" style="183" customWidth="1"/>
    <col min="3850" max="3850" width="4" style="183" customWidth="1"/>
    <col min="3851" max="3851" width="9" style="183" hidden="1" customWidth="1"/>
    <col min="3852" max="3852" width="6.625" style="183" customWidth="1"/>
    <col min="3853" max="3853" width="9" style="183" hidden="1" customWidth="1"/>
    <col min="3854" max="3854" width="11.5" style="183" customWidth="1"/>
    <col min="3855" max="4096" width="9" style="183"/>
    <col min="4097" max="4097" width="4.25" style="183" customWidth="1"/>
    <col min="4098" max="4098" width="8.125" style="183" customWidth="1"/>
    <col min="4099" max="4099" width="7.25" style="183" customWidth="1"/>
    <col min="4100" max="4100" width="8" style="183" customWidth="1"/>
    <col min="4101" max="4101" width="9" style="183"/>
    <col min="4102" max="4102" width="1.625" style="183" customWidth="1"/>
    <col min="4103" max="4103" width="12.375" style="183" customWidth="1"/>
    <col min="4104" max="4104" width="11.375" style="183" customWidth="1"/>
    <col min="4105" max="4105" width="2.25" style="183" customWidth="1"/>
    <col min="4106" max="4106" width="4" style="183" customWidth="1"/>
    <col min="4107" max="4107" width="9" style="183" hidden="1" customWidth="1"/>
    <col min="4108" max="4108" width="6.625" style="183" customWidth="1"/>
    <col min="4109" max="4109" width="9" style="183" hidden="1" customWidth="1"/>
    <col min="4110" max="4110" width="11.5" style="183" customWidth="1"/>
    <col min="4111" max="4352" width="9" style="183"/>
    <col min="4353" max="4353" width="4.25" style="183" customWidth="1"/>
    <col min="4354" max="4354" width="8.125" style="183" customWidth="1"/>
    <col min="4355" max="4355" width="7.25" style="183" customWidth="1"/>
    <col min="4356" max="4356" width="8" style="183" customWidth="1"/>
    <col min="4357" max="4357" width="9" style="183"/>
    <col min="4358" max="4358" width="1.625" style="183" customWidth="1"/>
    <col min="4359" max="4359" width="12.375" style="183" customWidth="1"/>
    <col min="4360" max="4360" width="11.375" style="183" customWidth="1"/>
    <col min="4361" max="4361" width="2.25" style="183" customWidth="1"/>
    <col min="4362" max="4362" width="4" style="183" customWidth="1"/>
    <col min="4363" max="4363" width="9" style="183" hidden="1" customWidth="1"/>
    <col min="4364" max="4364" width="6.625" style="183" customWidth="1"/>
    <col min="4365" max="4365" width="9" style="183" hidden="1" customWidth="1"/>
    <col min="4366" max="4366" width="11.5" style="183" customWidth="1"/>
    <col min="4367" max="4608" width="9" style="183"/>
    <col min="4609" max="4609" width="4.25" style="183" customWidth="1"/>
    <col min="4610" max="4610" width="8.125" style="183" customWidth="1"/>
    <col min="4611" max="4611" width="7.25" style="183" customWidth="1"/>
    <col min="4612" max="4612" width="8" style="183" customWidth="1"/>
    <col min="4613" max="4613" width="9" style="183"/>
    <col min="4614" max="4614" width="1.625" style="183" customWidth="1"/>
    <col min="4615" max="4615" width="12.375" style="183" customWidth="1"/>
    <col min="4616" max="4616" width="11.375" style="183" customWidth="1"/>
    <col min="4617" max="4617" width="2.25" style="183" customWidth="1"/>
    <col min="4618" max="4618" width="4" style="183" customWidth="1"/>
    <col min="4619" max="4619" width="9" style="183" hidden="1" customWidth="1"/>
    <col min="4620" max="4620" width="6.625" style="183" customWidth="1"/>
    <col min="4621" max="4621" width="9" style="183" hidden="1" customWidth="1"/>
    <col min="4622" max="4622" width="11.5" style="183" customWidth="1"/>
    <col min="4623" max="4864" width="9" style="183"/>
    <col min="4865" max="4865" width="4.25" style="183" customWidth="1"/>
    <col min="4866" max="4866" width="8.125" style="183" customWidth="1"/>
    <col min="4867" max="4867" width="7.25" style="183" customWidth="1"/>
    <col min="4868" max="4868" width="8" style="183" customWidth="1"/>
    <col min="4869" max="4869" width="9" style="183"/>
    <col min="4870" max="4870" width="1.625" style="183" customWidth="1"/>
    <col min="4871" max="4871" width="12.375" style="183" customWidth="1"/>
    <col min="4872" max="4872" width="11.375" style="183" customWidth="1"/>
    <col min="4873" max="4873" width="2.25" style="183" customWidth="1"/>
    <col min="4874" max="4874" width="4" style="183" customWidth="1"/>
    <col min="4875" max="4875" width="9" style="183" hidden="1" customWidth="1"/>
    <col min="4876" max="4876" width="6.625" style="183" customWidth="1"/>
    <col min="4877" max="4877" width="9" style="183" hidden="1" customWidth="1"/>
    <col min="4878" max="4878" width="11.5" style="183" customWidth="1"/>
    <col min="4879" max="5120" width="9" style="183"/>
    <col min="5121" max="5121" width="4.25" style="183" customWidth="1"/>
    <col min="5122" max="5122" width="8.125" style="183" customWidth="1"/>
    <col min="5123" max="5123" width="7.25" style="183" customWidth="1"/>
    <col min="5124" max="5124" width="8" style="183" customWidth="1"/>
    <col min="5125" max="5125" width="9" style="183"/>
    <col min="5126" max="5126" width="1.625" style="183" customWidth="1"/>
    <col min="5127" max="5127" width="12.375" style="183" customWidth="1"/>
    <col min="5128" max="5128" width="11.375" style="183" customWidth="1"/>
    <col min="5129" max="5129" width="2.25" style="183" customWidth="1"/>
    <col min="5130" max="5130" width="4" style="183" customWidth="1"/>
    <col min="5131" max="5131" width="9" style="183" hidden="1" customWidth="1"/>
    <col min="5132" max="5132" width="6.625" style="183" customWidth="1"/>
    <col min="5133" max="5133" width="9" style="183" hidden="1" customWidth="1"/>
    <col min="5134" max="5134" width="11.5" style="183" customWidth="1"/>
    <col min="5135" max="5376" width="9" style="183"/>
    <col min="5377" max="5377" width="4.25" style="183" customWidth="1"/>
    <col min="5378" max="5378" width="8.125" style="183" customWidth="1"/>
    <col min="5379" max="5379" width="7.25" style="183" customWidth="1"/>
    <col min="5380" max="5380" width="8" style="183" customWidth="1"/>
    <col min="5381" max="5381" width="9" style="183"/>
    <col min="5382" max="5382" width="1.625" style="183" customWidth="1"/>
    <col min="5383" max="5383" width="12.375" style="183" customWidth="1"/>
    <col min="5384" max="5384" width="11.375" style="183" customWidth="1"/>
    <col min="5385" max="5385" width="2.25" style="183" customWidth="1"/>
    <col min="5386" max="5386" width="4" style="183" customWidth="1"/>
    <col min="5387" max="5387" width="9" style="183" hidden="1" customWidth="1"/>
    <col min="5388" max="5388" width="6.625" style="183" customWidth="1"/>
    <col min="5389" max="5389" width="9" style="183" hidden="1" customWidth="1"/>
    <col min="5390" max="5390" width="11.5" style="183" customWidth="1"/>
    <col min="5391" max="5632" width="9" style="183"/>
    <col min="5633" max="5633" width="4.25" style="183" customWidth="1"/>
    <col min="5634" max="5634" width="8.125" style="183" customWidth="1"/>
    <col min="5635" max="5635" width="7.25" style="183" customWidth="1"/>
    <col min="5636" max="5636" width="8" style="183" customWidth="1"/>
    <col min="5637" max="5637" width="9" style="183"/>
    <col min="5638" max="5638" width="1.625" style="183" customWidth="1"/>
    <col min="5639" max="5639" width="12.375" style="183" customWidth="1"/>
    <col min="5640" max="5640" width="11.375" style="183" customWidth="1"/>
    <col min="5641" max="5641" width="2.25" style="183" customWidth="1"/>
    <col min="5642" max="5642" width="4" style="183" customWidth="1"/>
    <col min="5643" max="5643" width="9" style="183" hidden="1" customWidth="1"/>
    <col min="5644" max="5644" width="6.625" style="183" customWidth="1"/>
    <col min="5645" max="5645" width="9" style="183" hidden="1" customWidth="1"/>
    <col min="5646" max="5646" width="11.5" style="183" customWidth="1"/>
    <col min="5647" max="5888" width="9" style="183"/>
    <col min="5889" max="5889" width="4.25" style="183" customWidth="1"/>
    <col min="5890" max="5890" width="8.125" style="183" customWidth="1"/>
    <col min="5891" max="5891" width="7.25" style="183" customWidth="1"/>
    <col min="5892" max="5892" width="8" style="183" customWidth="1"/>
    <col min="5893" max="5893" width="9" style="183"/>
    <col min="5894" max="5894" width="1.625" style="183" customWidth="1"/>
    <col min="5895" max="5895" width="12.375" style="183" customWidth="1"/>
    <col min="5896" max="5896" width="11.375" style="183" customWidth="1"/>
    <col min="5897" max="5897" width="2.25" style="183" customWidth="1"/>
    <col min="5898" max="5898" width="4" style="183" customWidth="1"/>
    <col min="5899" max="5899" width="9" style="183" hidden="1" customWidth="1"/>
    <col min="5900" max="5900" width="6.625" style="183" customWidth="1"/>
    <col min="5901" max="5901" width="9" style="183" hidden="1" customWidth="1"/>
    <col min="5902" max="5902" width="11.5" style="183" customWidth="1"/>
    <col min="5903" max="6144" width="9" style="183"/>
    <col min="6145" max="6145" width="4.25" style="183" customWidth="1"/>
    <col min="6146" max="6146" width="8.125" style="183" customWidth="1"/>
    <col min="6147" max="6147" width="7.25" style="183" customWidth="1"/>
    <col min="6148" max="6148" width="8" style="183" customWidth="1"/>
    <col min="6149" max="6149" width="9" style="183"/>
    <col min="6150" max="6150" width="1.625" style="183" customWidth="1"/>
    <col min="6151" max="6151" width="12.375" style="183" customWidth="1"/>
    <col min="6152" max="6152" width="11.375" style="183" customWidth="1"/>
    <col min="6153" max="6153" width="2.25" style="183" customWidth="1"/>
    <col min="6154" max="6154" width="4" style="183" customWidth="1"/>
    <col min="6155" max="6155" width="9" style="183" hidden="1" customWidth="1"/>
    <col min="6156" max="6156" width="6.625" style="183" customWidth="1"/>
    <col min="6157" max="6157" width="9" style="183" hidden="1" customWidth="1"/>
    <col min="6158" max="6158" width="11.5" style="183" customWidth="1"/>
    <col min="6159" max="6400" width="9" style="183"/>
    <col min="6401" max="6401" width="4.25" style="183" customWidth="1"/>
    <col min="6402" max="6402" width="8.125" style="183" customWidth="1"/>
    <col min="6403" max="6403" width="7.25" style="183" customWidth="1"/>
    <col min="6404" max="6404" width="8" style="183" customWidth="1"/>
    <col min="6405" max="6405" width="9" style="183"/>
    <col min="6406" max="6406" width="1.625" style="183" customWidth="1"/>
    <col min="6407" max="6407" width="12.375" style="183" customWidth="1"/>
    <col min="6408" max="6408" width="11.375" style="183" customWidth="1"/>
    <col min="6409" max="6409" width="2.25" style="183" customWidth="1"/>
    <col min="6410" max="6410" width="4" style="183" customWidth="1"/>
    <col min="6411" max="6411" width="9" style="183" hidden="1" customWidth="1"/>
    <col min="6412" max="6412" width="6.625" style="183" customWidth="1"/>
    <col min="6413" max="6413" width="9" style="183" hidden="1" customWidth="1"/>
    <col min="6414" max="6414" width="11.5" style="183" customWidth="1"/>
    <col min="6415" max="6656" width="9" style="183"/>
    <col min="6657" max="6657" width="4.25" style="183" customWidth="1"/>
    <col min="6658" max="6658" width="8.125" style="183" customWidth="1"/>
    <col min="6659" max="6659" width="7.25" style="183" customWidth="1"/>
    <col min="6660" max="6660" width="8" style="183" customWidth="1"/>
    <col min="6661" max="6661" width="9" style="183"/>
    <col min="6662" max="6662" width="1.625" style="183" customWidth="1"/>
    <col min="6663" max="6663" width="12.375" style="183" customWidth="1"/>
    <col min="6664" max="6664" width="11.375" style="183" customWidth="1"/>
    <col min="6665" max="6665" width="2.25" style="183" customWidth="1"/>
    <col min="6666" max="6666" width="4" style="183" customWidth="1"/>
    <col min="6667" max="6667" width="9" style="183" hidden="1" customWidth="1"/>
    <col min="6668" max="6668" width="6.625" style="183" customWidth="1"/>
    <col min="6669" max="6669" width="9" style="183" hidden="1" customWidth="1"/>
    <col min="6670" max="6670" width="11.5" style="183" customWidth="1"/>
    <col min="6671" max="6912" width="9" style="183"/>
    <col min="6913" max="6913" width="4.25" style="183" customWidth="1"/>
    <col min="6914" max="6914" width="8.125" style="183" customWidth="1"/>
    <col min="6915" max="6915" width="7.25" style="183" customWidth="1"/>
    <col min="6916" max="6916" width="8" style="183" customWidth="1"/>
    <col min="6917" max="6917" width="9" style="183"/>
    <col min="6918" max="6918" width="1.625" style="183" customWidth="1"/>
    <col min="6919" max="6919" width="12.375" style="183" customWidth="1"/>
    <col min="6920" max="6920" width="11.375" style="183" customWidth="1"/>
    <col min="6921" max="6921" width="2.25" style="183" customWidth="1"/>
    <col min="6922" max="6922" width="4" style="183" customWidth="1"/>
    <col min="6923" max="6923" width="9" style="183" hidden="1" customWidth="1"/>
    <col min="6924" max="6924" width="6.625" style="183" customWidth="1"/>
    <col min="6925" max="6925" width="9" style="183" hidden="1" customWidth="1"/>
    <col min="6926" max="6926" width="11.5" style="183" customWidth="1"/>
    <col min="6927" max="7168" width="9" style="183"/>
    <col min="7169" max="7169" width="4.25" style="183" customWidth="1"/>
    <col min="7170" max="7170" width="8.125" style="183" customWidth="1"/>
    <col min="7171" max="7171" width="7.25" style="183" customWidth="1"/>
    <col min="7172" max="7172" width="8" style="183" customWidth="1"/>
    <col min="7173" max="7173" width="9" style="183"/>
    <col min="7174" max="7174" width="1.625" style="183" customWidth="1"/>
    <col min="7175" max="7175" width="12.375" style="183" customWidth="1"/>
    <col min="7176" max="7176" width="11.375" style="183" customWidth="1"/>
    <col min="7177" max="7177" width="2.25" style="183" customWidth="1"/>
    <col min="7178" max="7178" width="4" style="183" customWidth="1"/>
    <col min="7179" max="7179" width="9" style="183" hidden="1" customWidth="1"/>
    <col min="7180" max="7180" width="6.625" style="183" customWidth="1"/>
    <col min="7181" max="7181" width="9" style="183" hidden="1" customWidth="1"/>
    <col min="7182" max="7182" width="11.5" style="183" customWidth="1"/>
    <col min="7183" max="7424" width="9" style="183"/>
    <col min="7425" max="7425" width="4.25" style="183" customWidth="1"/>
    <col min="7426" max="7426" width="8.125" style="183" customWidth="1"/>
    <col min="7427" max="7427" width="7.25" style="183" customWidth="1"/>
    <col min="7428" max="7428" width="8" style="183" customWidth="1"/>
    <col min="7429" max="7429" width="9" style="183"/>
    <col min="7430" max="7430" width="1.625" style="183" customWidth="1"/>
    <col min="7431" max="7431" width="12.375" style="183" customWidth="1"/>
    <col min="7432" max="7432" width="11.375" style="183" customWidth="1"/>
    <col min="7433" max="7433" width="2.25" style="183" customWidth="1"/>
    <col min="7434" max="7434" width="4" style="183" customWidth="1"/>
    <col min="7435" max="7435" width="9" style="183" hidden="1" customWidth="1"/>
    <col min="7436" max="7436" width="6.625" style="183" customWidth="1"/>
    <col min="7437" max="7437" width="9" style="183" hidden="1" customWidth="1"/>
    <col min="7438" max="7438" width="11.5" style="183" customWidth="1"/>
    <col min="7439" max="7680" width="9" style="183"/>
    <col min="7681" max="7681" width="4.25" style="183" customWidth="1"/>
    <col min="7682" max="7682" width="8.125" style="183" customWidth="1"/>
    <col min="7683" max="7683" width="7.25" style="183" customWidth="1"/>
    <col min="7684" max="7684" width="8" style="183" customWidth="1"/>
    <col min="7685" max="7685" width="9" style="183"/>
    <col min="7686" max="7686" width="1.625" style="183" customWidth="1"/>
    <col min="7687" max="7687" width="12.375" style="183" customWidth="1"/>
    <col min="7688" max="7688" width="11.375" style="183" customWidth="1"/>
    <col min="7689" max="7689" width="2.25" style="183" customWidth="1"/>
    <col min="7690" max="7690" width="4" style="183" customWidth="1"/>
    <col min="7691" max="7691" width="9" style="183" hidden="1" customWidth="1"/>
    <col min="7692" max="7692" width="6.625" style="183" customWidth="1"/>
    <col min="7693" max="7693" width="9" style="183" hidden="1" customWidth="1"/>
    <col min="7694" max="7694" width="11.5" style="183" customWidth="1"/>
    <col min="7695" max="7936" width="9" style="183"/>
    <col min="7937" max="7937" width="4.25" style="183" customWidth="1"/>
    <col min="7938" max="7938" width="8.125" style="183" customWidth="1"/>
    <col min="7939" max="7939" width="7.25" style="183" customWidth="1"/>
    <col min="7940" max="7940" width="8" style="183" customWidth="1"/>
    <col min="7941" max="7941" width="9" style="183"/>
    <col min="7942" max="7942" width="1.625" style="183" customWidth="1"/>
    <col min="7943" max="7943" width="12.375" style="183" customWidth="1"/>
    <col min="7944" max="7944" width="11.375" style="183" customWidth="1"/>
    <col min="7945" max="7945" width="2.25" style="183" customWidth="1"/>
    <col min="7946" max="7946" width="4" style="183" customWidth="1"/>
    <col min="7947" max="7947" width="9" style="183" hidden="1" customWidth="1"/>
    <col min="7948" max="7948" width="6.625" style="183" customWidth="1"/>
    <col min="7949" max="7949" width="9" style="183" hidden="1" customWidth="1"/>
    <col min="7950" max="7950" width="11.5" style="183" customWidth="1"/>
    <col min="7951" max="8192" width="9" style="183"/>
    <col min="8193" max="8193" width="4.25" style="183" customWidth="1"/>
    <col min="8194" max="8194" width="8.125" style="183" customWidth="1"/>
    <col min="8195" max="8195" width="7.25" style="183" customWidth="1"/>
    <col min="8196" max="8196" width="8" style="183" customWidth="1"/>
    <col min="8197" max="8197" width="9" style="183"/>
    <col min="8198" max="8198" width="1.625" style="183" customWidth="1"/>
    <col min="8199" max="8199" width="12.375" style="183" customWidth="1"/>
    <col min="8200" max="8200" width="11.375" style="183" customWidth="1"/>
    <col min="8201" max="8201" width="2.25" style="183" customWidth="1"/>
    <col min="8202" max="8202" width="4" style="183" customWidth="1"/>
    <col min="8203" max="8203" width="9" style="183" hidden="1" customWidth="1"/>
    <col min="8204" max="8204" width="6.625" style="183" customWidth="1"/>
    <col min="8205" max="8205" width="9" style="183" hidden="1" customWidth="1"/>
    <col min="8206" max="8206" width="11.5" style="183" customWidth="1"/>
    <col min="8207" max="8448" width="9" style="183"/>
    <col min="8449" max="8449" width="4.25" style="183" customWidth="1"/>
    <col min="8450" max="8450" width="8.125" style="183" customWidth="1"/>
    <col min="8451" max="8451" width="7.25" style="183" customWidth="1"/>
    <col min="8452" max="8452" width="8" style="183" customWidth="1"/>
    <col min="8453" max="8453" width="9" style="183"/>
    <col min="8454" max="8454" width="1.625" style="183" customWidth="1"/>
    <col min="8455" max="8455" width="12.375" style="183" customWidth="1"/>
    <col min="8456" max="8456" width="11.375" style="183" customWidth="1"/>
    <col min="8457" max="8457" width="2.25" style="183" customWidth="1"/>
    <col min="8458" max="8458" width="4" style="183" customWidth="1"/>
    <col min="8459" max="8459" width="9" style="183" hidden="1" customWidth="1"/>
    <col min="8460" max="8460" width="6.625" style="183" customWidth="1"/>
    <col min="8461" max="8461" width="9" style="183" hidden="1" customWidth="1"/>
    <col min="8462" max="8462" width="11.5" style="183" customWidth="1"/>
    <col min="8463" max="8704" width="9" style="183"/>
    <col min="8705" max="8705" width="4.25" style="183" customWidth="1"/>
    <col min="8706" max="8706" width="8.125" style="183" customWidth="1"/>
    <col min="8707" max="8707" width="7.25" style="183" customWidth="1"/>
    <col min="8708" max="8708" width="8" style="183" customWidth="1"/>
    <col min="8709" max="8709" width="9" style="183"/>
    <col min="8710" max="8710" width="1.625" style="183" customWidth="1"/>
    <col min="8711" max="8711" width="12.375" style="183" customWidth="1"/>
    <col min="8712" max="8712" width="11.375" style="183" customWidth="1"/>
    <col min="8713" max="8713" width="2.25" style="183" customWidth="1"/>
    <col min="8714" max="8714" width="4" style="183" customWidth="1"/>
    <col min="8715" max="8715" width="9" style="183" hidden="1" customWidth="1"/>
    <col min="8716" max="8716" width="6.625" style="183" customWidth="1"/>
    <col min="8717" max="8717" width="9" style="183" hidden="1" customWidth="1"/>
    <col min="8718" max="8718" width="11.5" style="183" customWidth="1"/>
    <col min="8719" max="8960" width="9" style="183"/>
    <col min="8961" max="8961" width="4.25" style="183" customWidth="1"/>
    <col min="8962" max="8962" width="8.125" style="183" customWidth="1"/>
    <col min="8963" max="8963" width="7.25" style="183" customWidth="1"/>
    <col min="8964" max="8964" width="8" style="183" customWidth="1"/>
    <col min="8965" max="8965" width="9" style="183"/>
    <col min="8966" max="8966" width="1.625" style="183" customWidth="1"/>
    <col min="8967" max="8967" width="12.375" style="183" customWidth="1"/>
    <col min="8968" max="8968" width="11.375" style="183" customWidth="1"/>
    <col min="8969" max="8969" width="2.25" style="183" customWidth="1"/>
    <col min="8970" max="8970" width="4" style="183" customWidth="1"/>
    <col min="8971" max="8971" width="9" style="183" hidden="1" customWidth="1"/>
    <col min="8972" max="8972" width="6.625" style="183" customWidth="1"/>
    <col min="8973" max="8973" width="9" style="183" hidden="1" customWidth="1"/>
    <col min="8974" max="8974" width="11.5" style="183" customWidth="1"/>
    <col min="8975" max="9216" width="9" style="183"/>
    <col min="9217" max="9217" width="4.25" style="183" customWidth="1"/>
    <col min="9218" max="9218" width="8.125" style="183" customWidth="1"/>
    <col min="9219" max="9219" width="7.25" style="183" customWidth="1"/>
    <col min="9220" max="9220" width="8" style="183" customWidth="1"/>
    <col min="9221" max="9221" width="9" style="183"/>
    <col min="9222" max="9222" width="1.625" style="183" customWidth="1"/>
    <col min="9223" max="9223" width="12.375" style="183" customWidth="1"/>
    <col min="9224" max="9224" width="11.375" style="183" customWidth="1"/>
    <col min="9225" max="9225" width="2.25" style="183" customWidth="1"/>
    <col min="9226" max="9226" width="4" style="183" customWidth="1"/>
    <col min="9227" max="9227" width="9" style="183" hidden="1" customWidth="1"/>
    <col min="9228" max="9228" width="6.625" style="183" customWidth="1"/>
    <col min="9229" max="9229" width="9" style="183" hidden="1" customWidth="1"/>
    <col min="9230" max="9230" width="11.5" style="183" customWidth="1"/>
    <col min="9231" max="9472" width="9" style="183"/>
    <col min="9473" max="9473" width="4.25" style="183" customWidth="1"/>
    <col min="9474" max="9474" width="8.125" style="183" customWidth="1"/>
    <col min="9475" max="9475" width="7.25" style="183" customWidth="1"/>
    <col min="9476" max="9476" width="8" style="183" customWidth="1"/>
    <col min="9477" max="9477" width="9" style="183"/>
    <col min="9478" max="9478" width="1.625" style="183" customWidth="1"/>
    <col min="9479" max="9479" width="12.375" style="183" customWidth="1"/>
    <col min="9480" max="9480" width="11.375" style="183" customWidth="1"/>
    <col min="9481" max="9481" width="2.25" style="183" customWidth="1"/>
    <col min="9482" max="9482" width="4" style="183" customWidth="1"/>
    <col min="9483" max="9483" width="9" style="183" hidden="1" customWidth="1"/>
    <col min="9484" max="9484" width="6.625" style="183" customWidth="1"/>
    <col min="9485" max="9485" width="9" style="183" hidden="1" customWidth="1"/>
    <col min="9486" max="9486" width="11.5" style="183" customWidth="1"/>
    <col min="9487" max="9728" width="9" style="183"/>
    <col min="9729" max="9729" width="4.25" style="183" customWidth="1"/>
    <col min="9730" max="9730" width="8.125" style="183" customWidth="1"/>
    <col min="9731" max="9731" width="7.25" style="183" customWidth="1"/>
    <col min="9732" max="9732" width="8" style="183" customWidth="1"/>
    <col min="9733" max="9733" width="9" style="183"/>
    <col min="9734" max="9734" width="1.625" style="183" customWidth="1"/>
    <col min="9735" max="9735" width="12.375" style="183" customWidth="1"/>
    <col min="9736" max="9736" width="11.375" style="183" customWidth="1"/>
    <col min="9737" max="9737" width="2.25" style="183" customWidth="1"/>
    <col min="9738" max="9738" width="4" style="183" customWidth="1"/>
    <col min="9739" max="9739" width="9" style="183" hidden="1" customWidth="1"/>
    <col min="9740" max="9740" width="6.625" style="183" customWidth="1"/>
    <col min="9741" max="9741" width="9" style="183" hidden="1" customWidth="1"/>
    <col min="9742" max="9742" width="11.5" style="183" customWidth="1"/>
    <col min="9743" max="9984" width="9" style="183"/>
    <col min="9985" max="9985" width="4.25" style="183" customWidth="1"/>
    <col min="9986" max="9986" width="8.125" style="183" customWidth="1"/>
    <col min="9987" max="9987" width="7.25" style="183" customWidth="1"/>
    <col min="9988" max="9988" width="8" style="183" customWidth="1"/>
    <col min="9989" max="9989" width="9" style="183"/>
    <col min="9990" max="9990" width="1.625" style="183" customWidth="1"/>
    <col min="9991" max="9991" width="12.375" style="183" customWidth="1"/>
    <col min="9992" max="9992" width="11.375" style="183" customWidth="1"/>
    <col min="9993" max="9993" width="2.25" style="183" customWidth="1"/>
    <col min="9994" max="9994" width="4" style="183" customWidth="1"/>
    <col min="9995" max="9995" width="9" style="183" hidden="1" customWidth="1"/>
    <col min="9996" max="9996" width="6.625" style="183" customWidth="1"/>
    <col min="9997" max="9997" width="9" style="183" hidden="1" customWidth="1"/>
    <col min="9998" max="9998" width="11.5" style="183" customWidth="1"/>
    <col min="9999" max="10240" width="9" style="183"/>
    <col min="10241" max="10241" width="4.25" style="183" customWidth="1"/>
    <col min="10242" max="10242" width="8.125" style="183" customWidth="1"/>
    <col min="10243" max="10243" width="7.25" style="183" customWidth="1"/>
    <col min="10244" max="10244" width="8" style="183" customWidth="1"/>
    <col min="10245" max="10245" width="9" style="183"/>
    <col min="10246" max="10246" width="1.625" style="183" customWidth="1"/>
    <col min="10247" max="10247" width="12.375" style="183" customWidth="1"/>
    <col min="10248" max="10248" width="11.375" style="183" customWidth="1"/>
    <col min="10249" max="10249" width="2.25" style="183" customWidth="1"/>
    <col min="10250" max="10250" width="4" style="183" customWidth="1"/>
    <col min="10251" max="10251" width="9" style="183" hidden="1" customWidth="1"/>
    <col min="10252" max="10252" width="6.625" style="183" customWidth="1"/>
    <col min="10253" max="10253" width="9" style="183" hidden="1" customWidth="1"/>
    <col min="10254" max="10254" width="11.5" style="183" customWidth="1"/>
    <col min="10255" max="10496" width="9" style="183"/>
    <col min="10497" max="10497" width="4.25" style="183" customWidth="1"/>
    <col min="10498" max="10498" width="8.125" style="183" customWidth="1"/>
    <col min="10499" max="10499" width="7.25" style="183" customWidth="1"/>
    <col min="10500" max="10500" width="8" style="183" customWidth="1"/>
    <col min="10501" max="10501" width="9" style="183"/>
    <col min="10502" max="10502" width="1.625" style="183" customWidth="1"/>
    <col min="10503" max="10503" width="12.375" style="183" customWidth="1"/>
    <col min="10504" max="10504" width="11.375" style="183" customWidth="1"/>
    <col min="10505" max="10505" width="2.25" style="183" customWidth="1"/>
    <col min="10506" max="10506" width="4" style="183" customWidth="1"/>
    <col min="10507" max="10507" width="9" style="183" hidden="1" customWidth="1"/>
    <col min="10508" max="10508" width="6.625" style="183" customWidth="1"/>
    <col min="10509" max="10509" width="9" style="183" hidden="1" customWidth="1"/>
    <col min="10510" max="10510" width="11.5" style="183" customWidth="1"/>
    <col min="10511" max="10752" width="9" style="183"/>
    <col min="10753" max="10753" width="4.25" style="183" customWidth="1"/>
    <col min="10754" max="10754" width="8.125" style="183" customWidth="1"/>
    <col min="10755" max="10755" width="7.25" style="183" customWidth="1"/>
    <col min="10756" max="10756" width="8" style="183" customWidth="1"/>
    <col min="10757" max="10757" width="9" style="183"/>
    <col min="10758" max="10758" width="1.625" style="183" customWidth="1"/>
    <col min="10759" max="10759" width="12.375" style="183" customWidth="1"/>
    <col min="10760" max="10760" width="11.375" style="183" customWidth="1"/>
    <col min="10761" max="10761" width="2.25" style="183" customWidth="1"/>
    <col min="10762" max="10762" width="4" style="183" customWidth="1"/>
    <col min="10763" max="10763" width="9" style="183" hidden="1" customWidth="1"/>
    <col min="10764" max="10764" width="6.625" style="183" customWidth="1"/>
    <col min="10765" max="10765" width="9" style="183" hidden="1" customWidth="1"/>
    <col min="10766" max="10766" width="11.5" style="183" customWidth="1"/>
    <col min="10767" max="11008" width="9" style="183"/>
    <col min="11009" max="11009" width="4.25" style="183" customWidth="1"/>
    <col min="11010" max="11010" width="8.125" style="183" customWidth="1"/>
    <col min="11011" max="11011" width="7.25" style="183" customWidth="1"/>
    <col min="11012" max="11012" width="8" style="183" customWidth="1"/>
    <col min="11013" max="11013" width="9" style="183"/>
    <col min="11014" max="11014" width="1.625" style="183" customWidth="1"/>
    <col min="11015" max="11015" width="12.375" style="183" customWidth="1"/>
    <col min="11016" max="11016" width="11.375" style="183" customWidth="1"/>
    <col min="11017" max="11017" width="2.25" style="183" customWidth="1"/>
    <col min="11018" max="11018" width="4" style="183" customWidth="1"/>
    <col min="11019" max="11019" width="9" style="183" hidden="1" customWidth="1"/>
    <col min="11020" max="11020" width="6.625" style="183" customWidth="1"/>
    <col min="11021" max="11021" width="9" style="183" hidden="1" customWidth="1"/>
    <col min="11022" max="11022" width="11.5" style="183" customWidth="1"/>
    <col min="11023" max="11264" width="9" style="183"/>
    <col min="11265" max="11265" width="4.25" style="183" customWidth="1"/>
    <col min="11266" max="11266" width="8.125" style="183" customWidth="1"/>
    <col min="11267" max="11267" width="7.25" style="183" customWidth="1"/>
    <col min="11268" max="11268" width="8" style="183" customWidth="1"/>
    <col min="11269" max="11269" width="9" style="183"/>
    <col min="11270" max="11270" width="1.625" style="183" customWidth="1"/>
    <col min="11271" max="11271" width="12.375" style="183" customWidth="1"/>
    <col min="11272" max="11272" width="11.375" style="183" customWidth="1"/>
    <col min="11273" max="11273" width="2.25" style="183" customWidth="1"/>
    <col min="11274" max="11274" width="4" style="183" customWidth="1"/>
    <col min="11275" max="11275" width="9" style="183" hidden="1" customWidth="1"/>
    <col min="11276" max="11276" width="6.625" style="183" customWidth="1"/>
    <col min="11277" max="11277" width="9" style="183" hidden="1" customWidth="1"/>
    <col min="11278" max="11278" width="11.5" style="183" customWidth="1"/>
    <col min="11279" max="11520" width="9" style="183"/>
    <col min="11521" max="11521" width="4.25" style="183" customWidth="1"/>
    <col min="11522" max="11522" width="8.125" style="183" customWidth="1"/>
    <col min="11523" max="11523" width="7.25" style="183" customWidth="1"/>
    <col min="11524" max="11524" width="8" style="183" customWidth="1"/>
    <col min="11525" max="11525" width="9" style="183"/>
    <col min="11526" max="11526" width="1.625" style="183" customWidth="1"/>
    <col min="11527" max="11527" width="12.375" style="183" customWidth="1"/>
    <col min="11528" max="11528" width="11.375" style="183" customWidth="1"/>
    <col min="11529" max="11529" width="2.25" style="183" customWidth="1"/>
    <col min="11530" max="11530" width="4" style="183" customWidth="1"/>
    <col min="11531" max="11531" width="9" style="183" hidden="1" customWidth="1"/>
    <col min="11532" max="11532" width="6.625" style="183" customWidth="1"/>
    <col min="11533" max="11533" width="9" style="183" hidden="1" customWidth="1"/>
    <col min="11534" max="11534" width="11.5" style="183" customWidth="1"/>
    <col min="11535" max="11776" width="9" style="183"/>
    <col min="11777" max="11777" width="4.25" style="183" customWidth="1"/>
    <col min="11778" max="11778" width="8.125" style="183" customWidth="1"/>
    <col min="11779" max="11779" width="7.25" style="183" customWidth="1"/>
    <col min="11780" max="11780" width="8" style="183" customWidth="1"/>
    <col min="11781" max="11781" width="9" style="183"/>
    <col min="11782" max="11782" width="1.625" style="183" customWidth="1"/>
    <col min="11783" max="11783" width="12.375" style="183" customWidth="1"/>
    <col min="11784" max="11784" width="11.375" style="183" customWidth="1"/>
    <col min="11785" max="11785" width="2.25" style="183" customWidth="1"/>
    <col min="11786" max="11786" width="4" style="183" customWidth="1"/>
    <col min="11787" max="11787" width="9" style="183" hidden="1" customWidth="1"/>
    <col min="11788" max="11788" width="6.625" style="183" customWidth="1"/>
    <col min="11789" max="11789" width="9" style="183" hidden="1" customWidth="1"/>
    <col min="11790" max="11790" width="11.5" style="183" customWidth="1"/>
    <col min="11791" max="12032" width="9" style="183"/>
    <col min="12033" max="12033" width="4.25" style="183" customWidth="1"/>
    <col min="12034" max="12034" width="8.125" style="183" customWidth="1"/>
    <col min="12035" max="12035" width="7.25" style="183" customWidth="1"/>
    <col min="12036" max="12036" width="8" style="183" customWidth="1"/>
    <col min="12037" max="12037" width="9" style="183"/>
    <col min="12038" max="12038" width="1.625" style="183" customWidth="1"/>
    <col min="12039" max="12039" width="12.375" style="183" customWidth="1"/>
    <col min="12040" max="12040" width="11.375" style="183" customWidth="1"/>
    <col min="12041" max="12041" width="2.25" style="183" customWidth="1"/>
    <col min="12042" max="12042" width="4" style="183" customWidth="1"/>
    <col min="12043" max="12043" width="9" style="183" hidden="1" customWidth="1"/>
    <col min="12044" max="12044" width="6.625" style="183" customWidth="1"/>
    <col min="12045" max="12045" width="9" style="183" hidden="1" customWidth="1"/>
    <col min="12046" max="12046" width="11.5" style="183" customWidth="1"/>
    <col min="12047" max="12288" width="9" style="183"/>
    <col min="12289" max="12289" width="4.25" style="183" customWidth="1"/>
    <col min="12290" max="12290" width="8.125" style="183" customWidth="1"/>
    <col min="12291" max="12291" width="7.25" style="183" customWidth="1"/>
    <col min="12292" max="12292" width="8" style="183" customWidth="1"/>
    <col min="12293" max="12293" width="9" style="183"/>
    <col min="12294" max="12294" width="1.625" style="183" customWidth="1"/>
    <col min="12295" max="12295" width="12.375" style="183" customWidth="1"/>
    <col min="12296" max="12296" width="11.375" style="183" customWidth="1"/>
    <col min="12297" max="12297" width="2.25" style="183" customWidth="1"/>
    <col min="12298" max="12298" width="4" style="183" customWidth="1"/>
    <col min="12299" max="12299" width="9" style="183" hidden="1" customWidth="1"/>
    <col min="12300" max="12300" width="6.625" style="183" customWidth="1"/>
    <col min="12301" max="12301" width="9" style="183" hidden="1" customWidth="1"/>
    <col min="12302" max="12302" width="11.5" style="183" customWidth="1"/>
    <col min="12303" max="12544" width="9" style="183"/>
    <col min="12545" max="12545" width="4.25" style="183" customWidth="1"/>
    <col min="12546" max="12546" width="8.125" style="183" customWidth="1"/>
    <col min="12547" max="12547" width="7.25" style="183" customWidth="1"/>
    <col min="12548" max="12548" width="8" style="183" customWidth="1"/>
    <col min="12549" max="12549" width="9" style="183"/>
    <col min="12550" max="12550" width="1.625" style="183" customWidth="1"/>
    <col min="12551" max="12551" width="12.375" style="183" customWidth="1"/>
    <col min="12552" max="12552" width="11.375" style="183" customWidth="1"/>
    <col min="12553" max="12553" width="2.25" style="183" customWidth="1"/>
    <col min="12554" max="12554" width="4" style="183" customWidth="1"/>
    <col min="12555" max="12555" width="9" style="183" hidden="1" customWidth="1"/>
    <col min="12556" max="12556" width="6.625" style="183" customWidth="1"/>
    <col min="12557" max="12557" width="9" style="183" hidden="1" customWidth="1"/>
    <col min="12558" max="12558" width="11.5" style="183" customWidth="1"/>
    <col min="12559" max="12800" width="9" style="183"/>
    <col min="12801" max="12801" width="4.25" style="183" customWidth="1"/>
    <col min="12802" max="12802" width="8.125" style="183" customWidth="1"/>
    <col min="12803" max="12803" width="7.25" style="183" customWidth="1"/>
    <col min="12804" max="12804" width="8" style="183" customWidth="1"/>
    <col min="12805" max="12805" width="9" style="183"/>
    <col min="12806" max="12806" width="1.625" style="183" customWidth="1"/>
    <col min="12807" max="12807" width="12.375" style="183" customWidth="1"/>
    <col min="12808" max="12808" width="11.375" style="183" customWidth="1"/>
    <col min="12809" max="12809" width="2.25" style="183" customWidth="1"/>
    <col min="12810" max="12810" width="4" style="183" customWidth="1"/>
    <col min="12811" max="12811" width="9" style="183" hidden="1" customWidth="1"/>
    <col min="12812" max="12812" width="6.625" style="183" customWidth="1"/>
    <col min="12813" max="12813" width="9" style="183" hidden="1" customWidth="1"/>
    <col min="12814" max="12814" width="11.5" style="183" customWidth="1"/>
    <col min="12815" max="13056" width="9" style="183"/>
    <col min="13057" max="13057" width="4.25" style="183" customWidth="1"/>
    <col min="13058" max="13058" width="8.125" style="183" customWidth="1"/>
    <col min="13059" max="13059" width="7.25" style="183" customWidth="1"/>
    <col min="13060" max="13060" width="8" style="183" customWidth="1"/>
    <col min="13061" max="13061" width="9" style="183"/>
    <col min="13062" max="13062" width="1.625" style="183" customWidth="1"/>
    <col min="13063" max="13063" width="12.375" style="183" customWidth="1"/>
    <col min="13064" max="13064" width="11.375" style="183" customWidth="1"/>
    <col min="13065" max="13065" width="2.25" style="183" customWidth="1"/>
    <col min="13066" max="13066" width="4" style="183" customWidth="1"/>
    <col min="13067" max="13067" width="9" style="183" hidden="1" customWidth="1"/>
    <col min="13068" max="13068" width="6.625" style="183" customWidth="1"/>
    <col min="13069" max="13069" width="9" style="183" hidden="1" customWidth="1"/>
    <col min="13070" max="13070" width="11.5" style="183" customWidth="1"/>
    <col min="13071" max="13312" width="9" style="183"/>
    <col min="13313" max="13313" width="4.25" style="183" customWidth="1"/>
    <col min="13314" max="13314" width="8.125" style="183" customWidth="1"/>
    <col min="13315" max="13315" width="7.25" style="183" customWidth="1"/>
    <col min="13316" max="13316" width="8" style="183" customWidth="1"/>
    <col min="13317" max="13317" width="9" style="183"/>
    <col min="13318" max="13318" width="1.625" style="183" customWidth="1"/>
    <col min="13319" max="13319" width="12.375" style="183" customWidth="1"/>
    <col min="13320" max="13320" width="11.375" style="183" customWidth="1"/>
    <col min="13321" max="13321" width="2.25" style="183" customWidth="1"/>
    <col min="13322" max="13322" width="4" style="183" customWidth="1"/>
    <col min="13323" max="13323" width="9" style="183" hidden="1" customWidth="1"/>
    <col min="13324" max="13324" width="6.625" style="183" customWidth="1"/>
    <col min="13325" max="13325" width="9" style="183" hidden="1" customWidth="1"/>
    <col min="13326" max="13326" width="11.5" style="183" customWidth="1"/>
    <col min="13327" max="13568" width="9" style="183"/>
    <col min="13569" max="13569" width="4.25" style="183" customWidth="1"/>
    <col min="13570" max="13570" width="8.125" style="183" customWidth="1"/>
    <col min="13571" max="13571" width="7.25" style="183" customWidth="1"/>
    <col min="13572" max="13572" width="8" style="183" customWidth="1"/>
    <col min="13573" max="13573" width="9" style="183"/>
    <col min="13574" max="13574" width="1.625" style="183" customWidth="1"/>
    <col min="13575" max="13575" width="12.375" style="183" customWidth="1"/>
    <col min="13576" max="13576" width="11.375" style="183" customWidth="1"/>
    <col min="13577" max="13577" width="2.25" style="183" customWidth="1"/>
    <col min="13578" max="13578" width="4" style="183" customWidth="1"/>
    <col min="13579" max="13579" width="9" style="183" hidden="1" customWidth="1"/>
    <col min="13580" max="13580" width="6.625" style="183" customWidth="1"/>
    <col min="13581" max="13581" width="9" style="183" hidden="1" customWidth="1"/>
    <col min="13582" max="13582" width="11.5" style="183" customWidth="1"/>
    <col min="13583" max="13824" width="9" style="183"/>
    <col min="13825" max="13825" width="4.25" style="183" customWidth="1"/>
    <col min="13826" max="13826" width="8.125" style="183" customWidth="1"/>
    <col min="13827" max="13827" width="7.25" style="183" customWidth="1"/>
    <col min="13828" max="13828" width="8" style="183" customWidth="1"/>
    <col min="13829" max="13829" width="9" style="183"/>
    <col min="13830" max="13830" width="1.625" style="183" customWidth="1"/>
    <col min="13831" max="13831" width="12.375" style="183" customWidth="1"/>
    <col min="13832" max="13832" width="11.375" style="183" customWidth="1"/>
    <col min="13833" max="13833" width="2.25" style="183" customWidth="1"/>
    <col min="13834" max="13834" width="4" style="183" customWidth="1"/>
    <col min="13835" max="13835" width="9" style="183" hidden="1" customWidth="1"/>
    <col min="13836" max="13836" width="6.625" style="183" customWidth="1"/>
    <col min="13837" max="13837" width="9" style="183" hidden="1" customWidth="1"/>
    <col min="13838" max="13838" width="11.5" style="183" customWidth="1"/>
    <col min="13839" max="14080" width="9" style="183"/>
    <col min="14081" max="14081" width="4.25" style="183" customWidth="1"/>
    <col min="14082" max="14082" width="8.125" style="183" customWidth="1"/>
    <col min="14083" max="14083" width="7.25" style="183" customWidth="1"/>
    <col min="14084" max="14084" width="8" style="183" customWidth="1"/>
    <col min="14085" max="14085" width="9" style="183"/>
    <col min="14086" max="14086" width="1.625" style="183" customWidth="1"/>
    <col min="14087" max="14087" width="12.375" style="183" customWidth="1"/>
    <col min="14088" max="14088" width="11.375" style="183" customWidth="1"/>
    <col min="14089" max="14089" width="2.25" style="183" customWidth="1"/>
    <col min="14090" max="14090" width="4" style="183" customWidth="1"/>
    <col min="14091" max="14091" width="9" style="183" hidden="1" customWidth="1"/>
    <col min="14092" max="14092" width="6.625" style="183" customWidth="1"/>
    <col min="14093" max="14093" width="9" style="183" hidden="1" customWidth="1"/>
    <col min="14094" max="14094" width="11.5" style="183" customWidth="1"/>
    <col min="14095" max="14336" width="9" style="183"/>
    <col min="14337" max="14337" width="4.25" style="183" customWidth="1"/>
    <col min="14338" max="14338" width="8.125" style="183" customWidth="1"/>
    <col min="14339" max="14339" width="7.25" style="183" customWidth="1"/>
    <col min="14340" max="14340" width="8" style="183" customWidth="1"/>
    <col min="14341" max="14341" width="9" style="183"/>
    <col min="14342" max="14342" width="1.625" style="183" customWidth="1"/>
    <col min="14343" max="14343" width="12.375" style="183" customWidth="1"/>
    <col min="14344" max="14344" width="11.375" style="183" customWidth="1"/>
    <col min="14345" max="14345" width="2.25" style="183" customWidth="1"/>
    <col min="14346" max="14346" width="4" style="183" customWidth="1"/>
    <col min="14347" max="14347" width="9" style="183" hidden="1" customWidth="1"/>
    <col min="14348" max="14348" width="6.625" style="183" customWidth="1"/>
    <col min="14349" max="14349" width="9" style="183" hidden="1" customWidth="1"/>
    <col min="14350" max="14350" width="11.5" style="183" customWidth="1"/>
    <col min="14351" max="14592" width="9" style="183"/>
    <col min="14593" max="14593" width="4.25" style="183" customWidth="1"/>
    <col min="14594" max="14594" width="8.125" style="183" customWidth="1"/>
    <col min="14595" max="14595" width="7.25" style="183" customWidth="1"/>
    <col min="14596" max="14596" width="8" style="183" customWidth="1"/>
    <col min="14597" max="14597" width="9" style="183"/>
    <col min="14598" max="14598" width="1.625" style="183" customWidth="1"/>
    <col min="14599" max="14599" width="12.375" style="183" customWidth="1"/>
    <col min="14600" max="14600" width="11.375" style="183" customWidth="1"/>
    <col min="14601" max="14601" width="2.25" style="183" customWidth="1"/>
    <col min="14602" max="14602" width="4" style="183" customWidth="1"/>
    <col min="14603" max="14603" width="9" style="183" hidden="1" customWidth="1"/>
    <col min="14604" max="14604" width="6.625" style="183" customWidth="1"/>
    <col min="14605" max="14605" width="9" style="183" hidden="1" customWidth="1"/>
    <col min="14606" max="14606" width="11.5" style="183" customWidth="1"/>
    <col min="14607" max="14848" width="9" style="183"/>
    <col min="14849" max="14849" width="4.25" style="183" customWidth="1"/>
    <col min="14850" max="14850" width="8.125" style="183" customWidth="1"/>
    <col min="14851" max="14851" width="7.25" style="183" customWidth="1"/>
    <col min="14852" max="14852" width="8" style="183" customWidth="1"/>
    <col min="14853" max="14853" width="9" style="183"/>
    <col min="14854" max="14854" width="1.625" style="183" customWidth="1"/>
    <col min="14855" max="14855" width="12.375" style="183" customWidth="1"/>
    <col min="14856" max="14856" width="11.375" style="183" customWidth="1"/>
    <col min="14857" max="14857" width="2.25" style="183" customWidth="1"/>
    <col min="14858" max="14858" width="4" style="183" customWidth="1"/>
    <col min="14859" max="14859" width="9" style="183" hidden="1" customWidth="1"/>
    <col min="14860" max="14860" width="6.625" style="183" customWidth="1"/>
    <col min="14861" max="14861" width="9" style="183" hidden="1" customWidth="1"/>
    <col min="14862" max="14862" width="11.5" style="183" customWidth="1"/>
    <col min="14863" max="15104" width="9" style="183"/>
    <col min="15105" max="15105" width="4.25" style="183" customWidth="1"/>
    <col min="15106" max="15106" width="8.125" style="183" customWidth="1"/>
    <col min="15107" max="15107" width="7.25" style="183" customWidth="1"/>
    <col min="15108" max="15108" width="8" style="183" customWidth="1"/>
    <col min="15109" max="15109" width="9" style="183"/>
    <col min="15110" max="15110" width="1.625" style="183" customWidth="1"/>
    <col min="15111" max="15111" width="12.375" style="183" customWidth="1"/>
    <col min="15112" max="15112" width="11.375" style="183" customWidth="1"/>
    <col min="15113" max="15113" width="2.25" style="183" customWidth="1"/>
    <col min="15114" max="15114" width="4" style="183" customWidth="1"/>
    <col min="15115" max="15115" width="9" style="183" hidden="1" customWidth="1"/>
    <col min="15116" max="15116" width="6.625" style="183" customWidth="1"/>
    <col min="15117" max="15117" width="9" style="183" hidden="1" customWidth="1"/>
    <col min="15118" max="15118" width="11.5" style="183" customWidth="1"/>
    <col min="15119" max="15360" width="9" style="183"/>
    <col min="15361" max="15361" width="4.25" style="183" customWidth="1"/>
    <col min="15362" max="15362" width="8.125" style="183" customWidth="1"/>
    <col min="15363" max="15363" width="7.25" style="183" customWidth="1"/>
    <col min="15364" max="15364" width="8" style="183" customWidth="1"/>
    <col min="15365" max="15365" width="9" style="183"/>
    <col min="15366" max="15366" width="1.625" style="183" customWidth="1"/>
    <col min="15367" max="15367" width="12.375" style="183" customWidth="1"/>
    <col min="15368" max="15368" width="11.375" style="183" customWidth="1"/>
    <col min="15369" max="15369" width="2.25" style="183" customWidth="1"/>
    <col min="15370" max="15370" width="4" style="183" customWidth="1"/>
    <col min="15371" max="15371" width="9" style="183" hidden="1" customWidth="1"/>
    <col min="15372" max="15372" width="6.625" style="183" customWidth="1"/>
    <col min="15373" max="15373" width="9" style="183" hidden="1" customWidth="1"/>
    <col min="15374" max="15374" width="11.5" style="183" customWidth="1"/>
    <col min="15375" max="15616" width="9" style="183"/>
    <col min="15617" max="15617" width="4.25" style="183" customWidth="1"/>
    <col min="15618" max="15618" width="8.125" style="183" customWidth="1"/>
    <col min="15619" max="15619" width="7.25" style="183" customWidth="1"/>
    <col min="15620" max="15620" width="8" style="183" customWidth="1"/>
    <col min="15621" max="15621" width="9" style="183"/>
    <col min="15622" max="15622" width="1.625" style="183" customWidth="1"/>
    <col min="15623" max="15623" width="12.375" style="183" customWidth="1"/>
    <col min="15624" max="15624" width="11.375" style="183" customWidth="1"/>
    <col min="15625" max="15625" width="2.25" style="183" customWidth="1"/>
    <col min="15626" max="15626" width="4" style="183" customWidth="1"/>
    <col min="15627" max="15627" width="9" style="183" hidden="1" customWidth="1"/>
    <col min="15628" max="15628" width="6.625" style="183" customWidth="1"/>
    <col min="15629" max="15629" width="9" style="183" hidden="1" customWidth="1"/>
    <col min="15630" max="15630" width="11.5" style="183" customWidth="1"/>
    <col min="15631" max="15872" width="9" style="183"/>
    <col min="15873" max="15873" width="4.25" style="183" customWidth="1"/>
    <col min="15874" max="15874" width="8.125" style="183" customWidth="1"/>
    <col min="15875" max="15875" width="7.25" style="183" customWidth="1"/>
    <col min="15876" max="15876" width="8" style="183" customWidth="1"/>
    <col min="15877" max="15877" width="9" style="183"/>
    <col min="15878" max="15878" width="1.625" style="183" customWidth="1"/>
    <col min="15879" max="15879" width="12.375" style="183" customWidth="1"/>
    <col min="15880" max="15880" width="11.375" style="183" customWidth="1"/>
    <col min="15881" max="15881" width="2.25" style="183" customWidth="1"/>
    <col min="15882" max="15882" width="4" style="183" customWidth="1"/>
    <col min="15883" max="15883" width="9" style="183" hidden="1" customWidth="1"/>
    <col min="15884" max="15884" width="6.625" style="183" customWidth="1"/>
    <col min="15885" max="15885" width="9" style="183" hidden="1" customWidth="1"/>
    <col min="15886" max="15886" width="11.5" style="183" customWidth="1"/>
    <col min="15887" max="16128" width="9" style="183"/>
    <col min="16129" max="16129" width="4.25" style="183" customWidth="1"/>
    <col min="16130" max="16130" width="8.125" style="183" customWidth="1"/>
    <col min="16131" max="16131" width="7.25" style="183" customWidth="1"/>
    <col min="16132" max="16132" width="8" style="183" customWidth="1"/>
    <col min="16133" max="16133" width="9" style="183"/>
    <col min="16134" max="16134" width="1.625" style="183" customWidth="1"/>
    <col min="16135" max="16135" width="12.375" style="183" customWidth="1"/>
    <col min="16136" max="16136" width="11.375" style="183" customWidth="1"/>
    <col min="16137" max="16137" width="2.25" style="183" customWidth="1"/>
    <col min="16138" max="16138" width="4" style="183" customWidth="1"/>
    <col min="16139" max="16139" width="9" style="183" hidden="1" customWidth="1"/>
    <col min="16140" max="16140" width="6.625" style="183" customWidth="1"/>
    <col min="16141" max="16141" width="9" style="183" hidden="1" customWidth="1"/>
    <col min="16142" max="16142" width="11.5" style="183" customWidth="1"/>
    <col min="16143" max="16384" width="9" style="183"/>
  </cols>
  <sheetData>
    <row r="1" customHeight="1" spans="1:14">
      <c r="A1" s="184" t="s">
        <v>0</v>
      </c>
      <c r="B1" s="184"/>
      <c r="C1" s="184"/>
      <c r="D1" s="184"/>
      <c r="E1" s="184"/>
      <c r="F1" s="184"/>
      <c r="G1" s="184"/>
      <c r="H1" s="184"/>
      <c r="I1" s="184"/>
      <c r="J1" s="184"/>
      <c r="K1" s="184"/>
      <c r="L1" s="184"/>
      <c r="M1" s="184"/>
      <c r="N1" s="184"/>
    </row>
    <row r="2" ht="20.25" customHeight="1" spans="1:15">
      <c r="A2" s="185" t="s">
        <v>1</v>
      </c>
      <c r="B2" s="185"/>
      <c r="C2" s="185"/>
      <c r="D2" s="185"/>
      <c r="E2" s="185"/>
      <c r="F2" s="185"/>
      <c r="G2" s="185"/>
      <c r="H2" s="185"/>
      <c r="I2" s="185"/>
      <c r="J2" s="185"/>
      <c r="K2" s="185"/>
      <c r="L2" s="185"/>
      <c r="M2" s="185"/>
      <c r="N2" s="185"/>
      <c r="O2" s="200"/>
    </row>
    <row r="3" ht="15.75" customHeight="1" spans="1:14">
      <c r="A3" s="186" t="s">
        <v>2</v>
      </c>
      <c r="B3" s="187"/>
      <c r="C3" s="187"/>
      <c r="D3" s="187"/>
      <c r="E3" s="187"/>
      <c r="F3" s="187"/>
      <c r="G3" s="187"/>
      <c r="H3" s="187"/>
      <c r="I3" s="187"/>
      <c r="J3" s="187"/>
      <c r="K3" s="187"/>
      <c r="L3" s="187"/>
      <c r="M3" s="187"/>
      <c r="N3" s="187"/>
    </row>
    <row r="4" ht="14.25" customHeight="1" spans="1:14">
      <c r="A4" s="188" t="s">
        <v>3</v>
      </c>
      <c r="B4" s="188"/>
      <c r="C4" s="189" t="s">
        <v>515</v>
      </c>
      <c r="D4" s="190"/>
      <c r="E4" s="190"/>
      <c r="F4" s="190"/>
      <c r="G4" s="190"/>
      <c r="H4" s="190"/>
      <c r="I4" s="190"/>
      <c r="J4" s="190"/>
      <c r="K4" s="190"/>
      <c r="L4" s="190"/>
      <c r="M4" s="190"/>
      <c r="N4" s="194"/>
    </row>
    <row r="5" ht="14.25" customHeight="1" spans="1:14">
      <c r="A5" s="188" t="s">
        <v>5</v>
      </c>
      <c r="B5" s="188"/>
      <c r="C5" s="189" t="s">
        <v>6</v>
      </c>
      <c r="D5" s="190"/>
      <c r="E5" s="190"/>
      <c r="F5" s="190"/>
      <c r="G5" s="190"/>
      <c r="H5" s="188" t="s">
        <v>7</v>
      </c>
      <c r="I5" s="188"/>
      <c r="J5" s="201" t="s">
        <v>443</v>
      </c>
      <c r="K5" s="190"/>
      <c r="L5" s="190"/>
      <c r="M5" s="190"/>
      <c r="N5" s="194"/>
    </row>
    <row r="6" ht="14.25" customHeight="1" spans="1:14">
      <c r="A6" s="188" t="s">
        <v>9</v>
      </c>
      <c r="B6" s="188"/>
      <c r="C6" s="189" t="s">
        <v>516</v>
      </c>
      <c r="D6" s="190"/>
      <c r="E6" s="190"/>
      <c r="F6" s="190"/>
      <c r="G6" s="190"/>
      <c r="H6" s="188" t="s">
        <v>11</v>
      </c>
      <c r="I6" s="188"/>
      <c r="J6" s="202">
        <v>85952837</v>
      </c>
      <c r="K6" s="190"/>
      <c r="L6" s="190"/>
      <c r="M6" s="190"/>
      <c r="N6" s="194"/>
    </row>
    <row r="7" ht="14.25" customHeight="1" spans="1:14">
      <c r="A7" s="191" t="s">
        <v>12</v>
      </c>
      <c r="B7" s="188"/>
      <c r="C7" s="188"/>
      <c r="D7" s="188"/>
      <c r="E7" s="188" t="s">
        <v>13</v>
      </c>
      <c r="F7" s="188" t="s">
        <v>14</v>
      </c>
      <c r="G7" s="188"/>
      <c r="H7" s="188" t="s">
        <v>15</v>
      </c>
      <c r="I7" s="188"/>
      <c r="J7" s="188" t="s">
        <v>16</v>
      </c>
      <c r="K7" s="188"/>
      <c r="L7" s="188" t="s">
        <v>17</v>
      </c>
      <c r="M7" s="188"/>
      <c r="N7" s="188" t="s">
        <v>18</v>
      </c>
    </row>
    <row r="8" ht="14.25" customHeight="1" spans="1:14">
      <c r="A8" s="188"/>
      <c r="B8" s="188"/>
      <c r="C8" s="192" t="s">
        <v>19</v>
      </c>
      <c r="D8" s="192"/>
      <c r="E8" s="193">
        <v>1305.06</v>
      </c>
      <c r="F8" s="193">
        <v>1305.06</v>
      </c>
      <c r="G8" s="193"/>
      <c r="H8" s="193">
        <v>1305.06</v>
      </c>
      <c r="I8" s="193"/>
      <c r="J8" s="188">
        <v>10</v>
      </c>
      <c r="K8" s="188"/>
      <c r="L8" s="203">
        <v>1</v>
      </c>
      <c r="M8" s="193"/>
      <c r="N8" s="193">
        <v>10</v>
      </c>
    </row>
    <row r="9" ht="15" customHeight="1" spans="1:14">
      <c r="A9" s="188"/>
      <c r="B9" s="188"/>
      <c r="C9" s="188" t="s">
        <v>22</v>
      </c>
      <c r="D9" s="188"/>
      <c r="E9" s="193">
        <v>1305.06</v>
      </c>
      <c r="F9" s="193">
        <v>1305.06</v>
      </c>
      <c r="G9" s="193"/>
      <c r="H9" s="193">
        <v>1305.06</v>
      </c>
      <c r="I9" s="193"/>
      <c r="J9" s="193" t="s">
        <v>23</v>
      </c>
      <c r="K9" s="193"/>
      <c r="L9" s="203">
        <v>1</v>
      </c>
      <c r="M9" s="193"/>
      <c r="N9" s="193" t="s">
        <v>23</v>
      </c>
    </row>
    <row r="10" ht="15" customHeight="1" spans="1:14">
      <c r="A10" s="188"/>
      <c r="B10" s="188"/>
      <c r="C10" s="188" t="s">
        <v>24</v>
      </c>
      <c r="D10" s="188"/>
      <c r="E10" s="193"/>
      <c r="F10" s="193"/>
      <c r="G10" s="193"/>
      <c r="H10" s="193"/>
      <c r="I10" s="193"/>
      <c r="J10" s="193" t="s">
        <v>23</v>
      </c>
      <c r="K10" s="193"/>
      <c r="L10" s="193"/>
      <c r="M10" s="193"/>
      <c r="N10" s="193" t="s">
        <v>23</v>
      </c>
    </row>
    <row r="11" ht="15" customHeight="1" spans="1:14">
      <c r="A11" s="188"/>
      <c r="B11" s="188"/>
      <c r="C11" s="188" t="s">
        <v>25</v>
      </c>
      <c r="D11" s="188"/>
      <c r="E11" s="193"/>
      <c r="F11" s="193"/>
      <c r="G11" s="193"/>
      <c r="H11" s="193"/>
      <c r="I11" s="193"/>
      <c r="J11" s="193" t="s">
        <v>23</v>
      </c>
      <c r="K11" s="193"/>
      <c r="L11" s="193"/>
      <c r="M11" s="193"/>
      <c r="N11" s="193" t="s">
        <v>23</v>
      </c>
    </row>
    <row r="12" spans="1:14">
      <c r="A12" s="188" t="s">
        <v>26</v>
      </c>
      <c r="B12" s="188" t="s">
        <v>27</v>
      </c>
      <c r="C12" s="188"/>
      <c r="D12" s="188"/>
      <c r="E12" s="188"/>
      <c r="F12" s="188"/>
      <c r="G12" s="188"/>
      <c r="H12" s="188" t="s">
        <v>28</v>
      </c>
      <c r="I12" s="188"/>
      <c r="J12" s="188"/>
      <c r="K12" s="188"/>
      <c r="L12" s="188"/>
      <c r="M12" s="188"/>
      <c r="N12" s="188"/>
    </row>
    <row r="13" ht="91.5" customHeight="1" spans="1:14">
      <c r="A13" s="188"/>
      <c r="B13" s="189" t="s">
        <v>517</v>
      </c>
      <c r="C13" s="190"/>
      <c r="D13" s="190"/>
      <c r="E13" s="190"/>
      <c r="F13" s="190"/>
      <c r="G13" s="194"/>
      <c r="H13" s="189" t="s">
        <v>517</v>
      </c>
      <c r="I13" s="190"/>
      <c r="J13" s="190"/>
      <c r="K13" s="190"/>
      <c r="L13" s="190"/>
      <c r="M13" s="190"/>
      <c r="N13" s="194"/>
    </row>
    <row r="14" ht="43.5" customHeight="1" spans="1:14">
      <c r="A14" s="205" t="s">
        <v>31</v>
      </c>
      <c r="B14" s="188" t="s">
        <v>32</v>
      </c>
      <c r="C14" s="188" t="s">
        <v>33</v>
      </c>
      <c r="D14" s="191" t="s">
        <v>34</v>
      </c>
      <c r="E14" s="188"/>
      <c r="F14" s="188"/>
      <c r="G14" s="191" t="s">
        <v>35</v>
      </c>
      <c r="H14" s="191" t="s">
        <v>36</v>
      </c>
      <c r="I14" s="188" t="s">
        <v>16</v>
      </c>
      <c r="J14" s="188"/>
      <c r="K14" s="188" t="s">
        <v>18</v>
      </c>
      <c r="L14" s="188"/>
      <c r="M14" s="188" t="s">
        <v>37</v>
      </c>
      <c r="N14" s="188"/>
    </row>
    <row r="15" ht="34.5" customHeight="1" spans="1:14">
      <c r="A15" s="206"/>
      <c r="B15" s="188" t="s">
        <v>38</v>
      </c>
      <c r="C15" s="188" t="s">
        <v>39</v>
      </c>
      <c r="D15" s="195" t="s">
        <v>518</v>
      </c>
      <c r="E15" s="195"/>
      <c r="F15" s="195"/>
      <c r="G15" s="196" t="s">
        <v>519</v>
      </c>
      <c r="H15" s="196" t="s">
        <v>519</v>
      </c>
      <c r="I15" s="193">
        <v>10</v>
      </c>
      <c r="J15" s="193"/>
      <c r="K15" s="193">
        <v>10</v>
      </c>
      <c r="L15" s="193"/>
      <c r="M15" s="193"/>
      <c r="N15" s="193"/>
    </row>
    <row r="16" ht="29.25" customHeight="1" spans="1:14">
      <c r="A16" s="206"/>
      <c r="B16" s="188"/>
      <c r="C16" s="188" t="s">
        <v>43</v>
      </c>
      <c r="D16" s="195" t="s">
        <v>520</v>
      </c>
      <c r="E16" s="195"/>
      <c r="F16" s="195"/>
      <c r="G16" s="196" t="s">
        <v>465</v>
      </c>
      <c r="H16" s="196" t="s">
        <v>45</v>
      </c>
      <c r="I16" s="193">
        <v>20</v>
      </c>
      <c r="J16" s="193"/>
      <c r="K16" s="193">
        <v>20</v>
      </c>
      <c r="L16" s="193"/>
      <c r="M16" s="193"/>
      <c r="N16" s="193"/>
    </row>
    <row r="17" ht="37.5" customHeight="1" spans="1:14">
      <c r="A17" s="206"/>
      <c r="B17" s="188"/>
      <c r="C17" s="188" t="s">
        <v>46</v>
      </c>
      <c r="D17" s="195" t="s">
        <v>521</v>
      </c>
      <c r="E17" s="195"/>
      <c r="F17" s="195"/>
      <c r="G17" s="196" t="s">
        <v>465</v>
      </c>
      <c r="H17" s="196" t="s">
        <v>45</v>
      </c>
      <c r="I17" s="193">
        <v>10</v>
      </c>
      <c r="J17" s="193"/>
      <c r="K17" s="193">
        <v>10</v>
      </c>
      <c r="L17" s="193"/>
      <c r="M17" s="193"/>
      <c r="N17" s="193"/>
    </row>
    <row r="18" ht="24.75" customHeight="1" spans="1:14">
      <c r="A18" s="206"/>
      <c r="B18" s="205" t="s">
        <v>48</v>
      </c>
      <c r="C18" s="191" t="s">
        <v>49</v>
      </c>
      <c r="D18" s="195" t="s">
        <v>450</v>
      </c>
      <c r="E18" s="195"/>
      <c r="F18" s="195"/>
      <c r="G18" s="196" t="s">
        <v>465</v>
      </c>
      <c r="H18" s="196" t="s">
        <v>45</v>
      </c>
      <c r="I18" s="193">
        <v>20</v>
      </c>
      <c r="J18" s="193"/>
      <c r="K18" s="193">
        <v>20</v>
      </c>
      <c r="L18" s="193"/>
      <c r="M18" s="193"/>
      <c r="N18" s="193"/>
    </row>
    <row r="19" ht="47.25" customHeight="1" spans="1:14">
      <c r="A19" s="206"/>
      <c r="B19" s="191" t="s">
        <v>51</v>
      </c>
      <c r="C19" s="205" t="s">
        <v>52</v>
      </c>
      <c r="D19" s="195" t="s">
        <v>522</v>
      </c>
      <c r="E19" s="195"/>
      <c r="F19" s="195"/>
      <c r="G19" s="196" t="s">
        <v>465</v>
      </c>
      <c r="H19" s="196" t="s">
        <v>45</v>
      </c>
      <c r="I19" s="193">
        <v>20</v>
      </c>
      <c r="J19" s="193"/>
      <c r="K19" s="193">
        <v>20</v>
      </c>
      <c r="L19" s="193"/>
      <c r="M19" s="193"/>
      <c r="N19" s="193"/>
    </row>
    <row r="20" ht="24" customHeight="1" spans="1:14">
      <c r="A20" s="206"/>
      <c r="B20" s="205" t="s">
        <v>55</v>
      </c>
      <c r="C20" s="188" t="s">
        <v>56</v>
      </c>
      <c r="D20" s="195" t="s">
        <v>454</v>
      </c>
      <c r="E20" s="195"/>
      <c r="F20" s="195"/>
      <c r="G20" s="196" t="s">
        <v>455</v>
      </c>
      <c r="H20" s="197">
        <v>0.9</v>
      </c>
      <c r="I20" s="193">
        <v>10</v>
      </c>
      <c r="J20" s="193"/>
      <c r="K20" s="193">
        <v>10</v>
      </c>
      <c r="L20" s="193"/>
      <c r="M20" s="193"/>
      <c r="N20" s="193"/>
    </row>
    <row r="21" ht="24.75" customHeight="1" spans="1:14">
      <c r="A21" s="188" t="s">
        <v>59</v>
      </c>
      <c r="B21" s="188"/>
      <c r="C21" s="188"/>
      <c r="D21" s="188"/>
      <c r="E21" s="188"/>
      <c r="F21" s="188"/>
      <c r="G21" s="188"/>
      <c r="H21" s="188"/>
      <c r="I21" s="188">
        <v>100</v>
      </c>
      <c r="J21" s="188"/>
      <c r="K21" s="193">
        <v>100</v>
      </c>
      <c r="L21" s="193"/>
      <c r="M21" s="204"/>
      <c r="N21" s="204"/>
    </row>
    <row r="22" ht="31.5" customHeight="1" spans="1:14">
      <c r="A22" s="207" t="s">
        <v>523</v>
      </c>
      <c r="B22" s="208"/>
      <c r="C22" s="208"/>
      <c r="D22" s="208"/>
      <c r="E22" s="208"/>
      <c r="F22" s="208"/>
      <c r="G22" s="208"/>
      <c r="H22" s="208"/>
      <c r="I22" s="208"/>
      <c r="J22" s="208"/>
      <c r="K22" s="208"/>
      <c r="L22" s="208"/>
      <c r="M22" s="208"/>
      <c r="N22" s="208"/>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orientation="portrait"/>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O22"/>
  <sheetViews>
    <sheetView workbookViewId="0">
      <selection activeCell="C4" sqref="C4:N4"/>
    </sheetView>
  </sheetViews>
  <sheetFormatPr defaultColWidth="9" defaultRowHeight="13.5" customHeight="1"/>
  <cols>
    <col min="1" max="1" width="4.25" style="183" customWidth="1"/>
    <col min="2" max="2" width="8.125" style="183" customWidth="1"/>
    <col min="3" max="3" width="7.25" style="183" customWidth="1"/>
    <col min="4" max="4" width="8" style="183" customWidth="1"/>
    <col min="5" max="5" width="9" style="183"/>
    <col min="6" max="6" width="1.625" style="183" customWidth="1"/>
    <col min="7" max="7" width="12.375" style="183" customWidth="1"/>
    <col min="8" max="8" width="11.375" style="183" customWidth="1"/>
    <col min="9" max="9" width="2.25" style="183" customWidth="1"/>
    <col min="10" max="10" width="4" style="183" customWidth="1"/>
    <col min="11" max="11" width="1" style="183" hidden="1" customWidth="1"/>
    <col min="12" max="12" width="6.625" style="183" customWidth="1"/>
    <col min="13" max="13" width="0.875" style="183" hidden="1" customWidth="1"/>
    <col min="14" max="14" width="11.5" style="183" customWidth="1"/>
    <col min="15" max="256" width="9" style="183"/>
    <col min="257" max="257" width="4.25" style="183" customWidth="1"/>
    <col min="258" max="258" width="8.125" style="183" customWidth="1"/>
    <col min="259" max="259" width="7.25" style="183" customWidth="1"/>
    <col min="260" max="260" width="8" style="183" customWidth="1"/>
    <col min="261" max="261" width="9" style="183"/>
    <col min="262" max="262" width="1.625" style="183" customWidth="1"/>
    <col min="263" max="263" width="12.375" style="183" customWidth="1"/>
    <col min="264" max="264" width="11.375" style="183" customWidth="1"/>
    <col min="265" max="265" width="2.25" style="183" customWidth="1"/>
    <col min="266" max="266" width="4" style="183" customWidth="1"/>
    <col min="267" max="267" width="9" style="183" hidden="1" customWidth="1"/>
    <col min="268" max="268" width="6.625" style="183" customWidth="1"/>
    <col min="269" max="269" width="9" style="183" hidden="1" customWidth="1"/>
    <col min="270" max="270" width="11.5" style="183" customWidth="1"/>
    <col min="271" max="512" width="9" style="183"/>
    <col min="513" max="513" width="4.25" style="183" customWidth="1"/>
    <col min="514" max="514" width="8.125" style="183" customWidth="1"/>
    <col min="515" max="515" width="7.25" style="183" customWidth="1"/>
    <col min="516" max="516" width="8" style="183" customWidth="1"/>
    <col min="517" max="517" width="9" style="183"/>
    <col min="518" max="518" width="1.625" style="183" customWidth="1"/>
    <col min="519" max="519" width="12.375" style="183" customWidth="1"/>
    <col min="520" max="520" width="11.375" style="183" customWidth="1"/>
    <col min="521" max="521" width="2.25" style="183" customWidth="1"/>
    <col min="522" max="522" width="4" style="183" customWidth="1"/>
    <col min="523" max="523" width="9" style="183" hidden="1" customWidth="1"/>
    <col min="524" max="524" width="6.625" style="183" customWidth="1"/>
    <col min="525" max="525" width="9" style="183" hidden="1" customWidth="1"/>
    <col min="526" max="526" width="11.5" style="183" customWidth="1"/>
    <col min="527" max="768" width="9" style="183"/>
    <col min="769" max="769" width="4.25" style="183" customWidth="1"/>
    <col min="770" max="770" width="8.125" style="183" customWidth="1"/>
    <col min="771" max="771" width="7.25" style="183" customWidth="1"/>
    <col min="772" max="772" width="8" style="183" customWidth="1"/>
    <col min="773" max="773" width="9" style="183"/>
    <col min="774" max="774" width="1.625" style="183" customWidth="1"/>
    <col min="775" max="775" width="12.375" style="183" customWidth="1"/>
    <col min="776" max="776" width="11.375" style="183" customWidth="1"/>
    <col min="777" max="777" width="2.25" style="183" customWidth="1"/>
    <col min="778" max="778" width="4" style="183" customWidth="1"/>
    <col min="779" max="779" width="9" style="183" hidden="1" customWidth="1"/>
    <col min="780" max="780" width="6.625" style="183" customWidth="1"/>
    <col min="781" max="781" width="9" style="183" hidden="1" customWidth="1"/>
    <col min="782" max="782" width="11.5" style="183" customWidth="1"/>
    <col min="783" max="1024" width="9" style="183"/>
    <col min="1025" max="1025" width="4.25" style="183" customWidth="1"/>
    <col min="1026" max="1026" width="8.125" style="183" customWidth="1"/>
    <col min="1027" max="1027" width="7.25" style="183" customWidth="1"/>
    <col min="1028" max="1028" width="8" style="183" customWidth="1"/>
    <col min="1029" max="1029" width="9" style="183"/>
    <col min="1030" max="1030" width="1.625" style="183" customWidth="1"/>
    <col min="1031" max="1031" width="12.375" style="183" customWidth="1"/>
    <col min="1032" max="1032" width="11.375" style="183" customWidth="1"/>
    <col min="1033" max="1033" width="2.25" style="183" customWidth="1"/>
    <col min="1034" max="1034" width="4" style="183" customWidth="1"/>
    <col min="1035" max="1035" width="9" style="183" hidden="1" customWidth="1"/>
    <col min="1036" max="1036" width="6.625" style="183" customWidth="1"/>
    <col min="1037" max="1037" width="9" style="183" hidden="1" customWidth="1"/>
    <col min="1038" max="1038" width="11.5" style="183" customWidth="1"/>
    <col min="1039" max="1280" width="9" style="183"/>
    <col min="1281" max="1281" width="4.25" style="183" customWidth="1"/>
    <col min="1282" max="1282" width="8.125" style="183" customWidth="1"/>
    <col min="1283" max="1283" width="7.25" style="183" customWidth="1"/>
    <col min="1284" max="1284" width="8" style="183" customWidth="1"/>
    <col min="1285" max="1285" width="9" style="183"/>
    <col min="1286" max="1286" width="1.625" style="183" customWidth="1"/>
    <col min="1287" max="1287" width="12.375" style="183" customWidth="1"/>
    <col min="1288" max="1288" width="11.375" style="183" customWidth="1"/>
    <col min="1289" max="1289" width="2.25" style="183" customWidth="1"/>
    <col min="1290" max="1290" width="4" style="183" customWidth="1"/>
    <col min="1291" max="1291" width="9" style="183" hidden="1" customWidth="1"/>
    <col min="1292" max="1292" width="6.625" style="183" customWidth="1"/>
    <col min="1293" max="1293" width="9" style="183" hidden="1" customWidth="1"/>
    <col min="1294" max="1294" width="11.5" style="183" customWidth="1"/>
    <col min="1295" max="1536" width="9" style="183"/>
    <col min="1537" max="1537" width="4.25" style="183" customWidth="1"/>
    <col min="1538" max="1538" width="8.125" style="183" customWidth="1"/>
    <col min="1539" max="1539" width="7.25" style="183" customWidth="1"/>
    <col min="1540" max="1540" width="8" style="183" customWidth="1"/>
    <col min="1541" max="1541" width="9" style="183"/>
    <col min="1542" max="1542" width="1.625" style="183" customWidth="1"/>
    <col min="1543" max="1543" width="12.375" style="183" customWidth="1"/>
    <col min="1544" max="1544" width="11.375" style="183" customWidth="1"/>
    <col min="1545" max="1545" width="2.25" style="183" customWidth="1"/>
    <col min="1546" max="1546" width="4" style="183" customWidth="1"/>
    <col min="1547" max="1547" width="9" style="183" hidden="1" customWidth="1"/>
    <col min="1548" max="1548" width="6.625" style="183" customWidth="1"/>
    <col min="1549" max="1549" width="9" style="183" hidden="1" customWidth="1"/>
    <col min="1550" max="1550" width="11.5" style="183" customWidth="1"/>
    <col min="1551" max="1792" width="9" style="183"/>
    <col min="1793" max="1793" width="4.25" style="183" customWidth="1"/>
    <col min="1794" max="1794" width="8.125" style="183" customWidth="1"/>
    <col min="1795" max="1795" width="7.25" style="183" customWidth="1"/>
    <col min="1796" max="1796" width="8" style="183" customWidth="1"/>
    <col min="1797" max="1797" width="9" style="183"/>
    <col min="1798" max="1798" width="1.625" style="183" customWidth="1"/>
    <col min="1799" max="1799" width="12.375" style="183" customWidth="1"/>
    <col min="1800" max="1800" width="11.375" style="183" customWidth="1"/>
    <col min="1801" max="1801" width="2.25" style="183" customWidth="1"/>
    <col min="1802" max="1802" width="4" style="183" customWidth="1"/>
    <col min="1803" max="1803" width="9" style="183" hidden="1" customWidth="1"/>
    <col min="1804" max="1804" width="6.625" style="183" customWidth="1"/>
    <col min="1805" max="1805" width="9" style="183" hidden="1" customWidth="1"/>
    <col min="1806" max="1806" width="11.5" style="183" customWidth="1"/>
    <col min="1807" max="2048" width="9" style="183"/>
    <col min="2049" max="2049" width="4.25" style="183" customWidth="1"/>
    <col min="2050" max="2050" width="8.125" style="183" customWidth="1"/>
    <col min="2051" max="2051" width="7.25" style="183" customWidth="1"/>
    <col min="2052" max="2052" width="8" style="183" customWidth="1"/>
    <col min="2053" max="2053" width="9" style="183"/>
    <col min="2054" max="2054" width="1.625" style="183" customWidth="1"/>
    <col min="2055" max="2055" width="12.375" style="183" customWidth="1"/>
    <col min="2056" max="2056" width="11.375" style="183" customWidth="1"/>
    <col min="2057" max="2057" width="2.25" style="183" customWidth="1"/>
    <col min="2058" max="2058" width="4" style="183" customWidth="1"/>
    <col min="2059" max="2059" width="9" style="183" hidden="1" customWidth="1"/>
    <col min="2060" max="2060" width="6.625" style="183" customWidth="1"/>
    <col min="2061" max="2061" width="9" style="183" hidden="1" customWidth="1"/>
    <col min="2062" max="2062" width="11.5" style="183" customWidth="1"/>
    <col min="2063" max="2304" width="9" style="183"/>
    <col min="2305" max="2305" width="4.25" style="183" customWidth="1"/>
    <col min="2306" max="2306" width="8.125" style="183" customWidth="1"/>
    <col min="2307" max="2307" width="7.25" style="183" customWidth="1"/>
    <col min="2308" max="2308" width="8" style="183" customWidth="1"/>
    <col min="2309" max="2309" width="9" style="183"/>
    <col min="2310" max="2310" width="1.625" style="183" customWidth="1"/>
    <col min="2311" max="2311" width="12.375" style="183" customWidth="1"/>
    <col min="2312" max="2312" width="11.375" style="183" customWidth="1"/>
    <col min="2313" max="2313" width="2.25" style="183" customWidth="1"/>
    <col min="2314" max="2314" width="4" style="183" customWidth="1"/>
    <col min="2315" max="2315" width="9" style="183" hidden="1" customWidth="1"/>
    <col min="2316" max="2316" width="6.625" style="183" customWidth="1"/>
    <col min="2317" max="2317" width="9" style="183" hidden="1" customWidth="1"/>
    <col min="2318" max="2318" width="11.5" style="183" customWidth="1"/>
    <col min="2319" max="2560" width="9" style="183"/>
    <col min="2561" max="2561" width="4.25" style="183" customWidth="1"/>
    <col min="2562" max="2562" width="8.125" style="183" customWidth="1"/>
    <col min="2563" max="2563" width="7.25" style="183" customWidth="1"/>
    <col min="2564" max="2564" width="8" style="183" customWidth="1"/>
    <col min="2565" max="2565" width="9" style="183"/>
    <col min="2566" max="2566" width="1.625" style="183" customWidth="1"/>
    <col min="2567" max="2567" width="12.375" style="183" customWidth="1"/>
    <col min="2568" max="2568" width="11.375" style="183" customWidth="1"/>
    <col min="2569" max="2569" width="2.25" style="183" customWidth="1"/>
    <col min="2570" max="2570" width="4" style="183" customWidth="1"/>
    <col min="2571" max="2571" width="9" style="183" hidden="1" customWidth="1"/>
    <col min="2572" max="2572" width="6.625" style="183" customWidth="1"/>
    <col min="2573" max="2573" width="9" style="183" hidden="1" customWidth="1"/>
    <col min="2574" max="2574" width="11.5" style="183" customWidth="1"/>
    <col min="2575" max="2816" width="9" style="183"/>
    <col min="2817" max="2817" width="4.25" style="183" customWidth="1"/>
    <col min="2818" max="2818" width="8.125" style="183" customWidth="1"/>
    <col min="2819" max="2819" width="7.25" style="183" customWidth="1"/>
    <col min="2820" max="2820" width="8" style="183" customWidth="1"/>
    <col min="2821" max="2821" width="9" style="183"/>
    <col min="2822" max="2822" width="1.625" style="183" customWidth="1"/>
    <col min="2823" max="2823" width="12.375" style="183" customWidth="1"/>
    <col min="2824" max="2824" width="11.375" style="183" customWidth="1"/>
    <col min="2825" max="2825" width="2.25" style="183" customWidth="1"/>
    <col min="2826" max="2826" width="4" style="183" customWidth="1"/>
    <col min="2827" max="2827" width="9" style="183" hidden="1" customWidth="1"/>
    <col min="2828" max="2828" width="6.625" style="183" customWidth="1"/>
    <col min="2829" max="2829" width="9" style="183" hidden="1" customWidth="1"/>
    <col min="2830" max="2830" width="11.5" style="183" customWidth="1"/>
    <col min="2831" max="3072" width="9" style="183"/>
    <col min="3073" max="3073" width="4.25" style="183" customWidth="1"/>
    <col min="3074" max="3074" width="8.125" style="183" customWidth="1"/>
    <col min="3075" max="3075" width="7.25" style="183" customWidth="1"/>
    <col min="3076" max="3076" width="8" style="183" customWidth="1"/>
    <col min="3077" max="3077" width="9" style="183"/>
    <col min="3078" max="3078" width="1.625" style="183" customWidth="1"/>
    <col min="3079" max="3079" width="12.375" style="183" customWidth="1"/>
    <col min="3080" max="3080" width="11.375" style="183" customWidth="1"/>
    <col min="3081" max="3081" width="2.25" style="183" customWidth="1"/>
    <col min="3082" max="3082" width="4" style="183" customWidth="1"/>
    <col min="3083" max="3083" width="9" style="183" hidden="1" customWidth="1"/>
    <col min="3084" max="3084" width="6.625" style="183" customWidth="1"/>
    <col min="3085" max="3085" width="9" style="183" hidden="1" customWidth="1"/>
    <col min="3086" max="3086" width="11.5" style="183" customWidth="1"/>
    <col min="3087" max="3328" width="9" style="183"/>
    <col min="3329" max="3329" width="4.25" style="183" customWidth="1"/>
    <col min="3330" max="3330" width="8.125" style="183" customWidth="1"/>
    <col min="3331" max="3331" width="7.25" style="183" customWidth="1"/>
    <col min="3332" max="3332" width="8" style="183" customWidth="1"/>
    <col min="3333" max="3333" width="9" style="183"/>
    <col min="3334" max="3334" width="1.625" style="183" customWidth="1"/>
    <col min="3335" max="3335" width="12.375" style="183" customWidth="1"/>
    <col min="3336" max="3336" width="11.375" style="183" customWidth="1"/>
    <col min="3337" max="3337" width="2.25" style="183" customWidth="1"/>
    <col min="3338" max="3338" width="4" style="183" customWidth="1"/>
    <col min="3339" max="3339" width="9" style="183" hidden="1" customWidth="1"/>
    <col min="3340" max="3340" width="6.625" style="183" customWidth="1"/>
    <col min="3341" max="3341" width="9" style="183" hidden="1" customWidth="1"/>
    <col min="3342" max="3342" width="11.5" style="183" customWidth="1"/>
    <col min="3343" max="3584" width="9" style="183"/>
    <col min="3585" max="3585" width="4.25" style="183" customWidth="1"/>
    <col min="3586" max="3586" width="8.125" style="183" customWidth="1"/>
    <col min="3587" max="3587" width="7.25" style="183" customWidth="1"/>
    <col min="3588" max="3588" width="8" style="183" customWidth="1"/>
    <col min="3589" max="3589" width="9" style="183"/>
    <col min="3590" max="3590" width="1.625" style="183" customWidth="1"/>
    <col min="3591" max="3591" width="12.375" style="183" customWidth="1"/>
    <col min="3592" max="3592" width="11.375" style="183" customWidth="1"/>
    <col min="3593" max="3593" width="2.25" style="183" customWidth="1"/>
    <col min="3594" max="3594" width="4" style="183" customWidth="1"/>
    <col min="3595" max="3595" width="9" style="183" hidden="1" customWidth="1"/>
    <col min="3596" max="3596" width="6.625" style="183" customWidth="1"/>
    <col min="3597" max="3597" width="9" style="183" hidden="1" customWidth="1"/>
    <col min="3598" max="3598" width="11.5" style="183" customWidth="1"/>
    <col min="3599" max="3840" width="9" style="183"/>
    <col min="3841" max="3841" width="4.25" style="183" customWidth="1"/>
    <col min="3842" max="3842" width="8.125" style="183" customWidth="1"/>
    <col min="3843" max="3843" width="7.25" style="183" customWidth="1"/>
    <col min="3844" max="3844" width="8" style="183" customWidth="1"/>
    <col min="3845" max="3845" width="9" style="183"/>
    <col min="3846" max="3846" width="1.625" style="183" customWidth="1"/>
    <col min="3847" max="3847" width="12.375" style="183" customWidth="1"/>
    <col min="3848" max="3848" width="11.375" style="183" customWidth="1"/>
    <col min="3849" max="3849" width="2.25" style="183" customWidth="1"/>
    <col min="3850" max="3850" width="4" style="183" customWidth="1"/>
    <col min="3851" max="3851" width="9" style="183" hidden="1" customWidth="1"/>
    <col min="3852" max="3852" width="6.625" style="183" customWidth="1"/>
    <col min="3853" max="3853" width="9" style="183" hidden="1" customWidth="1"/>
    <col min="3854" max="3854" width="11.5" style="183" customWidth="1"/>
    <col min="3855" max="4096" width="9" style="183"/>
    <col min="4097" max="4097" width="4.25" style="183" customWidth="1"/>
    <col min="4098" max="4098" width="8.125" style="183" customWidth="1"/>
    <col min="4099" max="4099" width="7.25" style="183" customWidth="1"/>
    <col min="4100" max="4100" width="8" style="183" customWidth="1"/>
    <col min="4101" max="4101" width="9" style="183"/>
    <col min="4102" max="4102" width="1.625" style="183" customWidth="1"/>
    <col min="4103" max="4103" width="12.375" style="183" customWidth="1"/>
    <col min="4104" max="4104" width="11.375" style="183" customWidth="1"/>
    <col min="4105" max="4105" width="2.25" style="183" customWidth="1"/>
    <col min="4106" max="4106" width="4" style="183" customWidth="1"/>
    <col min="4107" max="4107" width="9" style="183" hidden="1" customWidth="1"/>
    <col min="4108" max="4108" width="6.625" style="183" customWidth="1"/>
    <col min="4109" max="4109" width="9" style="183" hidden="1" customWidth="1"/>
    <col min="4110" max="4110" width="11.5" style="183" customWidth="1"/>
    <col min="4111" max="4352" width="9" style="183"/>
    <col min="4353" max="4353" width="4.25" style="183" customWidth="1"/>
    <col min="4354" max="4354" width="8.125" style="183" customWidth="1"/>
    <col min="4355" max="4355" width="7.25" style="183" customWidth="1"/>
    <col min="4356" max="4356" width="8" style="183" customWidth="1"/>
    <col min="4357" max="4357" width="9" style="183"/>
    <col min="4358" max="4358" width="1.625" style="183" customWidth="1"/>
    <col min="4359" max="4359" width="12.375" style="183" customWidth="1"/>
    <col min="4360" max="4360" width="11.375" style="183" customWidth="1"/>
    <col min="4361" max="4361" width="2.25" style="183" customWidth="1"/>
    <col min="4362" max="4362" width="4" style="183" customWidth="1"/>
    <col min="4363" max="4363" width="9" style="183" hidden="1" customWidth="1"/>
    <col min="4364" max="4364" width="6.625" style="183" customWidth="1"/>
    <col min="4365" max="4365" width="9" style="183" hidden="1" customWidth="1"/>
    <col min="4366" max="4366" width="11.5" style="183" customWidth="1"/>
    <col min="4367" max="4608" width="9" style="183"/>
    <col min="4609" max="4609" width="4.25" style="183" customWidth="1"/>
    <col min="4610" max="4610" width="8.125" style="183" customWidth="1"/>
    <col min="4611" max="4611" width="7.25" style="183" customWidth="1"/>
    <col min="4612" max="4612" width="8" style="183" customWidth="1"/>
    <col min="4613" max="4613" width="9" style="183"/>
    <col min="4614" max="4614" width="1.625" style="183" customWidth="1"/>
    <col min="4615" max="4615" width="12.375" style="183" customWidth="1"/>
    <col min="4616" max="4616" width="11.375" style="183" customWidth="1"/>
    <col min="4617" max="4617" width="2.25" style="183" customWidth="1"/>
    <col min="4618" max="4618" width="4" style="183" customWidth="1"/>
    <col min="4619" max="4619" width="9" style="183" hidden="1" customWidth="1"/>
    <col min="4620" max="4620" width="6.625" style="183" customWidth="1"/>
    <col min="4621" max="4621" width="9" style="183" hidden="1" customWidth="1"/>
    <col min="4622" max="4622" width="11.5" style="183" customWidth="1"/>
    <col min="4623" max="4864" width="9" style="183"/>
    <col min="4865" max="4865" width="4.25" style="183" customWidth="1"/>
    <col min="4866" max="4866" width="8.125" style="183" customWidth="1"/>
    <col min="4867" max="4867" width="7.25" style="183" customWidth="1"/>
    <col min="4868" max="4868" width="8" style="183" customWidth="1"/>
    <col min="4869" max="4869" width="9" style="183"/>
    <col min="4870" max="4870" width="1.625" style="183" customWidth="1"/>
    <col min="4871" max="4871" width="12.375" style="183" customWidth="1"/>
    <col min="4872" max="4872" width="11.375" style="183" customWidth="1"/>
    <col min="4873" max="4873" width="2.25" style="183" customWidth="1"/>
    <col min="4874" max="4874" width="4" style="183" customWidth="1"/>
    <col min="4875" max="4875" width="9" style="183" hidden="1" customWidth="1"/>
    <col min="4876" max="4876" width="6.625" style="183" customWidth="1"/>
    <col min="4877" max="4877" width="9" style="183" hidden="1" customWidth="1"/>
    <col min="4878" max="4878" width="11.5" style="183" customWidth="1"/>
    <col min="4879" max="5120" width="9" style="183"/>
    <col min="5121" max="5121" width="4.25" style="183" customWidth="1"/>
    <col min="5122" max="5122" width="8.125" style="183" customWidth="1"/>
    <col min="5123" max="5123" width="7.25" style="183" customWidth="1"/>
    <col min="5124" max="5124" width="8" style="183" customWidth="1"/>
    <col min="5125" max="5125" width="9" style="183"/>
    <col min="5126" max="5126" width="1.625" style="183" customWidth="1"/>
    <col min="5127" max="5127" width="12.375" style="183" customWidth="1"/>
    <col min="5128" max="5128" width="11.375" style="183" customWidth="1"/>
    <col min="5129" max="5129" width="2.25" style="183" customWidth="1"/>
    <col min="5130" max="5130" width="4" style="183" customWidth="1"/>
    <col min="5131" max="5131" width="9" style="183" hidden="1" customWidth="1"/>
    <col min="5132" max="5132" width="6.625" style="183" customWidth="1"/>
    <col min="5133" max="5133" width="9" style="183" hidden="1" customWidth="1"/>
    <col min="5134" max="5134" width="11.5" style="183" customWidth="1"/>
    <col min="5135" max="5376" width="9" style="183"/>
    <col min="5377" max="5377" width="4.25" style="183" customWidth="1"/>
    <col min="5378" max="5378" width="8.125" style="183" customWidth="1"/>
    <col min="5379" max="5379" width="7.25" style="183" customWidth="1"/>
    <col min="5380" max="5380" width="8" style="183" customWidth="1"/>
    <col min="5381" max="5381" width="9" style="183"/>
    <col min="5382" max="5382" width="1.625" style="183" customWidth="1"/>
    <col min="5383" max="5383" width="12.375" style="183" customWidth="1"/>
    <col min="5384" max="5384" width="11.375" style="183" customWidth="1"/>
    <col min="5385" max="5385" width="2.25" style="183" customWidth="1"/>
    <col min="5386" max="5386" width="4" style="183" customWidth="1"/>
    <col min="5387" max="5387" width="9" style="183" hidden="1" customWidth="1"/>
    <col min="5388" max="5388" width="6.625" style="183" customWidth="1"/>
    <col min="5389" max="5389" width="9" style="183" hidden="1" customWidth="1"/>
    <col min="5390" max="5390" width="11.5" style="183" customWidth="1"/>
    <col min="5391" max="5632" width="9" style="183"/>
    <col min="5633" max="5633" width="4.25" style="183" customWidth="1"/>
    <col min="5634" max="5634" width="8.125" style="183" customWidth="1"/>
    <col min="5635" max="5635" width="7.25" style="183" customWidth="1"/>
    <col min="5636" max="5636" width="8" style="183" customWidth="1"/>
    <col min="5637" max="5637" width="9" style="183"/>
    <col min="5638" max="5638" width="1.625" style="183" customWidth="1"/>
    <col min="5639" max="5639" width="12.375" style="183" customWidth="1"/>
    <col min="5640" max="5640" width="11.375" style="183" customWidth="1"/>
    <col min="5641" max="5641" width="2.25" style="183" customWidth="1"/>
    <col min="5642" max="5642" width="4" style="183" customWidth="1"/>
    <col min="5643" max="5643" width="9" style="183" hidden="1" customWidth="1"/>
    <col min="5644" max="5644" width="6.625" style="183" customWidth="1"/>
    <col min="5645" max="5645" width="9" style="183" hidden="1" customWidth="1"/>
    <col min="5646" max="5646" width="11.5" style="183" customWidth="1"/>
    <col min="5647" max="5888" width="9" style="183"/>
    <col min="5889" max="5889" width="4.25" style="183" customWidth="1"/>
    <col min="5890" max="5890" width="8.125" style="183" customWidth="1"/>
    <col min="5891" max="5891" width="7.25" style="183" customWidth="1"/>
    <col min="5892" max="5892" width="8" style="183" customWidth="1"/>
    <col min="5893" max="5893" width="9" style="183"/>
    <col min="5894" max="5894" width="1.625" style="183" customWidth="1"/>
    <col min="5895" max="5895" width="12.375" style="183" customWidth="1"/>
    <col min="5896" max="5896" width="11.375" style="183" customWidth="1"/>
    <col min="5897" max="5897" width="2.25" style="183" customWidth="1"/>
    <col min="5898" max="5898" width="4" style="183" customWidth="1"/>
    <col min="5899" max="5899" width="9" style="183" hidden="1" customWidth="1"/>
    <col min="5900" max="5900" width="6.625" style="183" customWidth="1"/>
    <col min="5901" max="5901" width="9" style="183" hidden="1" customWidth="1"/>
    <col min="5902" max="5902" width="11.5" style="183" customWidth="1"/>
    <col min="5903" max="6144" width="9" style="183"/>
    <col min="6145" max="6145" width="4.25" style="183" customWidth="1"/>
    <col min="6146" max="6146" width="8.125" style="183" customWidth="1"/>
    <col min="6147" max="6147" width="7.25" style="183" customWidth="1"/>
    <col min="6148" max="6148" width="8" style="183" customWidth="1"/>
    <col min="6149" max="6149" width="9" style="183"/>
    <col min="6150" max="6150" width="1.625" style="183" customWidth="1"/>
    <col min="6151" max="6151" width="12.375" style="183" customWidth="1"/>
    <col min="6152" max="6152" width="11.375" style="183" customWidth="1"/>
    <col min="6153" max="6153" width="2.25" style="183" customWidth="1"/>
    <col min="6154" max="6154" width="4" style="183" customWidth="1"/>
    <col min="6155" max="6155" width="9" style="183" hidden="1" customWidth="1"/>
    <col min="6156" max="6156" width="6.625" style="183" customWidth="1"/>
    <col min="6157" max="6157" width="9" style="183" hidden="1" customWidth="1"/>
    <col min="6158" max="6158" width="11.5" style="183" customWidth="1"/>
    <col min="6159" max="6400" width="9" style="183"/>
    <col min="6401" max="6401" width="4.25" style="183" customWidth="1"/>
    <col min="6402" max="6402" width="8.125" style="183" customWidth="1"/>
    <col min="6403" max="6403" width="7.25" style="183" customWidth="1"/>
    <col min="6404" max="6404" width="8" style="183" customWidth="1"/>
    <col min="6405" max="6405" width="9" style="183"/>
    <col min="6406" max="6406" width="1.625" style="183" customWidth="1"/>
    <col min="6407" max="6407" width="12.375" style="183" customWidth="1"/>
    <col min="6408" max="6408" width="11.375" style="183" customWidth="1"/>
    <col min="6409" max="6409" width="2.25" style="183" customWidth="1"/>
    <col min="6410" max="6410" width="4" style="183" customWidth="1"/>
    <col min="6411" max="6411" width="9" style="183" hidden="1" customWidth="1"/>
    <col min="6412" max="6412" width="6.625" style="183" customWidth="1"/>
    <col min="6413" max="6413" width="9" style="183" hidden="1" customWidth="1"/>
    <col min="6414" max="6414" width="11.5" style="183" customWidth="1"/>
    <col min="6415" max="6656" width="9" style="183"/>
    <col min="6657" max="6657" width="4.25" style="183" customWidth="1"/>
    <col min="6658" max="6658" width="8.125" style="183" customWidth="1"/>
    <col min="6659" max="6659" width="7.25" style="183" customWidth="1"/>
    <col min="6660" max="6660" width="8" style="183" customWidth="1"/>
    <col min="6661" max="6661" width="9" style="183"/>
    <col min="6662" max="6662" width="1.625" style="183" customWidth="1"/>
    <col min="6663" max="6663" width="12.375" style="183" customWidth="1"/>
    <col min="6664" max="6664" width="11.375" style="183" customWidth="1"/>
    <col min="6665" max="6665" width="2.25" style="183" customWidth="1"/>
    <col min="6666" max="6666" width="4" style="183" customWidth="1"/>
    <col min="6667" max="6667" width="9" style="183" hidden="1" customWidth="1"/>
    <col min="6668" max="6668" width="6.625" style="183" customWidth="1"/>
    <col min="6669" max="6669" width="9" style="183" hidden="1" customWidth="1"/>
    <col min="6670" max="6670" width="11.5" style="183" customWidth="1"/>
    <col min="6671" max="6912" width="9" style="183"/>
    <col min="6913" max="6913" width="4.25" style="183" customWidth="1"/>
    <col min="6914" max="6914" width="8.125" style="183" customWidth="1"/>
    <col min="6915" max="6915" width="7.25" style="183" customWidth="1"/>
    <col min="6916" max="6916" width="8" style="183" customWidth="1"/>
    <col min="6917" max="6917" width="9" style="183"/>
    <col min="6918" max="6918" width="1.625" style="183" customWidth="1"/>
    <col min="6919" max="6919" width="12.375" style="183" customWidth="1"/>
    <col min="6920" max="6920" width="11.375" style="183" customWidth="1"/>
    <col min="6921" max="6921" width="2.25" style="183" customWidth="1"/>
    <col min="6922" max="6922" width="4" style="183" customWidth="1"/>
    <col min="6923" max="6923" width="9" style="183" hidden="1" customWidth="1"/>
    <col min="6924" max="6924" width="6.625" style="183" customWidth="1"/>
    <col min="6925" max="6925" width="9" style="183" hidden="1" customWidth="1"/>
    <col min="6926" max="6926" width="11.5" style="183" customWidth="1"/>
    <col min="6927" max="7168" width="9" style="183"/>
    <col min="7169" max="7169" width="4.25" style="183" customWidth="1"/>
    <col min="7170" max="7170" width="8.125" style="183" customWidth="1"/>
    <col min="7171" max="7171" width="7.25" style="183" customWidth="1"/>
    <col min="7172" max="7172" width="8" style="183" customWidth="1"/>
    <col min="7173" max="7173" width="9" style="183"/>
    <col min="7174" max="7174" width="1.625" style="183" customWidth="1"/>
    <col min="7175" max="7175" width="12.375" style="183" customWidth="1"/>
    <col min="7176" max="7176" width="11.375" style="183" customWidth="1"/>
    <col min="7177" max="7177" width="2.25" style="183" customWidth="1"/>
    <col min="7178" max="7178" width="4" style="183" customWidth="1"/>
    <col min="7179" max="7179" width="9" style="183" hidden="1" customWidth="1"/>
    <col min="7180" max="7180" width="6.625" style="183" customWidth="1"/>
    <col min="7181" max="7181" width="9" style="183" hidden="1" customWidth="1"/>
    <col min="7182" max="7182" width="11.5" style="183" customWidth="1"/>
    <col min="7183" max="7424" width="9" style="183"/>
    <col min="7425" max="7425" width="4.25" style="183" customWidth="1"/>
    <col min="7426" max="7426" width="8.125" style="183" customWidth="1"/>
    <col min="7427" max="7427" width="7.25" style="183" customWidth="1"/>
    <col min="7428" max="7428" width="8" style="183" customWidth="1"/>
    <col min="7429" max="7429" width="9" style="183"/>
    <col min="7430" max="7430" width="1.625" style="183" customWidth="1"/>
    <col min="7431" max="7431" width="12.375" style="183" customWidth="1"/>
    <col min="7432" max="7432" width="11.375" style="183" customWidth="1"/>
    <col min="7433" max="7433" width="2.25" style="183" customWidth="1"/>
    <col min="7434" max="7434" width="4" style="183" customWidth="1"/>
    <col min="7435" max="7435" width="9" style="183" hidden="1" customWidth="1"/>
    <col min="7436" max="7436" width="6.625" style="183" customWidth="1"/>
    <col min="7437" max="7437" width="9" style="183" hidden="1" customWidth="1"/>
    <col min="7438" max="7438" width="11.5" style="183" customWidth="1"/>
    <col min="7439" max="7680" width="9" style="183"/>
    <col min="7681" max="7681" width="4.25" style="183" customWidth="1"/>
    <col min="7682" max="7682" width="8.125" style="183" customWidth="1"/>
    <col min="7683" max="7683" width="7.25" style="183" customWidth="1"/>
    <col min="7684" max="7684" width="8" style="183" customWidth="1"/>
    <col min="7685" max="7685" width="9" style="183"/>
    <col min="7686" max="7686" width="1.625" style="183" customWidth="1"/>
    <col min="7687" max="7687" width="12.375" style="183" customWidth="1"/>
    <col min="7688" max="7688" width="11.375" style="183" customWidth="1"/>
    <col min="7689" max="7689" width="2.25" style="183" customWidth="1"/>
    <col min="7690" max="7690" width="4" style="183" customWidth="1"/>
    <col min="7691" max="7691" width="9" style="183" hidden="1" customWidth="1"/>
    <col min="7692" max="7692" width="6.625" style="183" customWidth="1"/>
    <col min="7693" max="7693" width="9" style="183" hidden="1" customWidth="1"/>
    <col min="7694" max="7694" width="11.5" style="183" customWidth="1"/>
    <col min="7695" max="7936" width="9" style="183"/>
    <col min="7937" max="7937" width="4.25" style="183" customWidth="1"/>
    <col min="7938" max="7938" width="8.125" style="183" customWidth="1"/>
    <col min="7939" max="7939" width="7.25" style="183" customWidth="1"/>
    <col min="7940" max="7940" width="8" style="183" customWidth="1"/>
    <col min="7941" max="7941" width="9" style="183"/>
    <col min="7942" max="7942" width="1.625" style="183" customWidth="1"/>
    <col min="7943" max="7943" width="12.375" style="183" customWidth="1"/>
    <col min="7944" max="7944" width="11.375" style="183" customWidth="1"/>
    <col min="7945" max="7945" width="2.25" style="183" customWidth="1"/>
    <col min="7946" max="7946" width="4" style="183" customWidth="1"/>
    <col min="7947" max="7947" width="9" style="183" hidden="1" customWidth="1"/>
    <col min="7948" max="7948" width="6.625" style="183" customWidth="1"/>
    <col min="7949" max="7949" width="9" style="183" hidden="1" customWidth="1"/>
    <col min="7950" max="7950" width="11.5" style="183" customWidth="1"/>
    <col min="7951" max="8192" width="9" style="183"/>
    <col min="8193" max="8193" width="4.25" style="183" customWidth="1"/>
    <col min="8194" max="8194" width="8.125" style="183" customWidth="1"/>
    <col min="8195" max="8195" width="7.25" style="183" customWidth="1"/>
    <col min="8196" max="8196" width="8" style="183" customWidth="1"/>
    <col min="8197" max="8197" width="9" style="183"/>
    <col min="8198" max="8198" width="1.625" style="183" customWidth="1"/>
    <col min="8199" max="8199" width="12.375" style="183" customWidth="1"/>
    <col min="8200" max="8200" width="11.375" style="183" customWidth="1"/>
    <col min="8201" max="8201" width="2.25" style="183" customWidth="1"/>
    <col min="8202" max="8202" width="4" style="183" customWidth="1"/>
    <col min="8203" max="8203" width="9" style="183" hidden="1" customWidth="1"/>
    <col min="8204" max="8204" width="6.625" style="183" customWidth="1"/>
    <col min="8205" max="8205" width="9" style="183" hidden="1" customWidth="1"/>
    <col min="8206" max="8206" width="11.5" style="183" customWidth="1"/>
    <col min="8207" max="8448" width="9" style="183"/>
    <col min="8449" max="8449" width="4.25" style="183" customWidth="1"/>
    <col min="8450" max="8450" width="8.125" style="183" customWidth="1"/>
    <col min="8451" max="8451" width="7.25" style="183" customWidth="1"/>
    <col min="8452" max="8452" width="8" style="183" customWidth="1"/>
    <col min="8453" max="8453" width="9" style="183"/>
    <col min="8454" max="8454" width="1.625" style="183" customWidth="1"/>
    <col min="8455" max="8455" width="12.375" style="183" customWidth="1"/>
    <col min="8456" max="8456" width="11.375" style="183" customWidth="1"/>
    <col min="8457" max="8457" width="2.25" style="183" customWidth="1"/>
    <col min="8458" max="8458" width="4" style="183" customWidth="1"/>
    <col min="8459" max="8459" width="9" style="183" hidden="1" customWidth="1"/>
    <col min="8460" max="8460" width="6.625" style="183" customWidth="1"/>
    <col min="8461" max="8461" width="9" style="183" hidden="1" customWidth="1"/>
    <col min="8462" max="8462" width="11.5" style="183" customWidth="1"/>
    <col min="8463" max="8704" width="9" style="183"/>
    <col min="8705" max="8705" width="4.25" style="183" customWidth="1"/>
    <col min="8706" max="8706" width="8.125" style="183" customWidth="1"/>
    <col min="8707" max="8707" width="7.25" style="183" customWidth="1"/>
    <col min="8708" max="8708" width="8" style="183" customWidth="1"/>
    <col min="8709" max="8709" width="9" style="183"/>
    <col min="8710" max="8710" width="1.625" style="183" customWidth="1"/>
    <col min="8711" max="8711" width="12.375" style="183" customWidth="1"/>
    <col min="8712" max="8712" width="11.375" style="183" customWidth="1"/>
    <col min="8713" max="8713" width="2.25" style="183" customWidth="1"/>
    <col min="8714" max="8714" width="4" style="183" customWidth="1"/>
    <col min="8715" max="8715" width="9" style="183" hidden="1" customWidth="1"/>
    <col min="8716" max="8716" width="6.625" style="183" customWidth="1"/>
    <col min="8717" max="8717" width="9" style="183" hidden="1" customWidth="1"/>
    <col min="8718" max="8718" width="11.5" style="183" customWidth="1"/>
    <col min="8719" max="8960" width="9" style="183"/>
    <col min="8961" max="8961" width="4.25" style="183" customWidth="1"/>
    <col min="8962" max="8962" width="8.125" style="183" customWidth="1"/>
    <col min="8963" max="8963" width="7.25" style="183" customWidth="1"/>
    <col min="8964" max="8964" width="8" style="183" customWidth="1"/>
    <col min="8965" max="8965" width="9" style="183"/>
    <col min="8966" max="8966" width="1.625" style="183" customWidth="1"/>
    <col min="8967" max="8967" width="12.375" style="183" customWidth="1"/>
    <col min="8968" max="8968" width="11.375" style="183" customWidth="1"/>
    <col min="8969" max="8969" width="2.25" style="183" customWidth="1"/>
    <col min="8970" max="8970" width="4" style="183" customWidth="1"/>
    <col min="8971" max="8971" width="9" style="183" hidden="1" customWidth="1"/>
    <col min="8972" max="8972" width="6.625" style="183" customWidth="1"/>
    <col min="8973" max="8973" width="9" style="183" hidden="1" customWidth="1"/>
    <col min="8974" max="8974" width="11.5" style="183" customWidth="1"/>
    <col min="8975" max="9216" width="9" style="183"/>
    <col min="9217" max="9217" width="4.25" style="183" customWidth="1"/>
    <col min="9218" max="9218" width="8.125" style="183" customWidth="1"/>
    <col min="9219" max="9219" width="7.25" style="183" customWidth="1"/>
    <col min="9220" max="9220" width="8" style="183" customWidth="1"/>
    <col min="9221" max="9221" width="9" style="183"/>
    <col min="9222" max="9222" width="1.625" style="183" customWidth="1"/>
    <col min="9223" max="9223" width="12.375" style="183" customWidth="1"/>
    <col min="9224" max="9224" width="11.375" style="183" customWidth="1"/>
    <col min="9225" max="9225" width="2.25" style="183" customWidth="1"/>
    <col min="9226" max="9226" width="4" style="183" customWidth="1"/>
    <col min="9227" max="9227" width="9" style="183" hidden="1" customWidth="1"/>
    <col min="9228" max="9228" width="6.625" style="183" customWidth="1"/>
    <col min="9229" max="9229" width="9" style="183" hidden="1" customWidth="1"/>
    <col min="9230" max="9230" width="11.5" style="183" customWidth="1"/>
    <col min="9231" max="9472" width="9" style="183"/>
    <col min="9473" max="9473" width="4.25" style="183" customWidth="1"/>
    <col min="9474" max="9474" width="8.125" style="183" customWidth="1"/>
    <col min="9475" max="9475" width="7.25" style="183" customWidth="1"/>
    <col min="9476" max="9476" width="8" style="183" customWidth="1"/>
    <col min="9477" max="9477" width="9" style="183"/>
    <col min="9478" max="9478" width="1.625" style="183" customWidth="1"/>
    <col min="9479" max="9479" width="12.375" style="183" customWidth="1"/>
    <col min="9480" max="9480" width="11.375" style="183" customWidth="1"/>
    <col min="9481" max="9481" width="2.25" style="183" customWidth="1"/>
    <col min="9482" max="9482" width="4" style="183" customWidth="1"/>
    <col min="9483" max="9483" width="9" style="183" hidden="1" customWidth="1"/>
    <col min="9484" max="9484" width="6.625" style="183" customWidth="1"/>
    <col min="9485" max="9485" width="9" style="183" hidden="1" customWidth="1"/>
    <col min="9486" max="9486" width="11.5" style="183" customWidth="1"/>
    <col min="9487" max="9728" width="9" style="183"/>
    <col min="9729" max="9729" width="4.25" style="183" customWidth="1"/>
    <col min="9730" max="9730" width="8.125" style="183" customWidth="1"/>
    <col min="9731" max="9731" width="7.25" style="183" customWidth="1"/>
    <col min="9732" max="9732" width="8" style="183" customWidth="1"/>
    <col min="9733" max="9733" width="9" style="183"/>
    <col min="9734" max="9734" width="1.625" style="183" customWidth="1"/>
    <col min="9735" max="9735" width="12.375" style="183" customWidth="1"/>
    <col min="9736" max="9736" width="11.375" style="183" customWidth="1"/>
    <col min="9737" max="9737" width="2.25" style="183" customWidth="1"/>
    <col min="9738" max="9738" width="4" style="183" customWidth="1"/>
    <col min="9739" max="9739" width="9" style="183" hidden="1" customWidth="1"/>
    <col min="9740" max="9740" width="6.625" style="183" customWidth="1"/>
    <col min="9741" max="9741" width="9" style="183" hidden="1" customWidth="1"/>
    <col min="9742" max="9742" width="11.5" style="183" customWidth="1"/>
    <col min="9743" max="9984" width="9" style="183"/>
    <col min="9985" max="9985" width="4.25" style="183" customWidth="1"/>
    <col min="9986" max="9986" width="8.125" style="183" customWidth="1"/>
    <col min="9987" max="9987" width="7.25" style="183" customWidth="1"/>
    <col min="9988" max="9988" width="8" style="183" customWidth="1"/>
    <col min="9989" max="9989" width="9" style="183"/>
    <col min="9990" max="9990" width="1.625" style="183" customWidth="1"/>
    <col min="9991" max="9991" width="12.375" style="183" customWidth="1"/>
    <col min="9992" max="9992" width="11.375" style="183" customWidth="1"/>
    <col min="9993" max="9993" width="2.25" style="183" customWidth="1"/>
    <col min="9994" max="9994" width="4" style="183" customWidth="1"/>
    <col min="9995" max="9995" width="9" style="183" hidden="1" customWidth="1"/>
    <col min="9996" max="9996" width="6.625" style="183" customWidth="1"/>
    <col min="9997" max="9997" width="9" style="183" hidden="1" customWidth="1"/>
    <col min="9998" max="9998" width="11.5" style="183" customWidth="1"/>
    <col min="9999" max="10240" width="9" style="183"/>
    <col min="10241" max="10241" width="4.25" style="183" customWidth="1"/>
    <col min="10242" max="10242" width="8.125" style="183" customWidth="1"/>
    <col min="10243" max="10243" width="7.25" style="183" customWidth="1"/>
    <col min="10244" max="10244" width="8" style="183" customWidth="1"/>
    <col min="10245" max="10245" width="9" style="183"/>
    <col min="10246" max="10246" width="1.625" style="183" customWidth="1"/>
    <col min="10247" max="10247" width="12.375" style="183" customWidth="1"/>
    <col min="10248" max="10248" width="11.375" style="183" customWidth="1"/>
    <col min="10249" max="10249" width="2.25" style="183" customWidth="1"/>
    <col min="10250" max="10250" width="4" style="183" customWidth="1"/>
    <col min="10251" max="10251" width="9" style="183" hidden="1" customWidth="1"/>
    <col min="10252" max="10252" width="6.625" style="183" customWidth="1"/>
    <col min="10253" max="10253" width="9" style="183" hidden="1" customWidth="1"/>
    <col min="10254" max="10254" width="11.5" style="183" customWidth="1"/>
    <col min="10255" max="10496" width="9" style="183"/>
    <col min="10497" max="10497" width="4.25" style="183" customWidth="1"/>
    <col min="10498" max="10498" width="8.125" style="183" customWidth="1"/>
    <col min="10499" max="10499" width="7.25" style="183" customWidth="1"/>
    <col min="10500" max="10500" width="8" style="183" customWidth="1"/>
    <col min="10501" max="10501" width="9" style="183"/>
    <col min="10502" max="10502" width="1.625" style="183" customWidth="1"/>
    <col min="10503" max="10503" width="12.375" style="183" customWidth="1"/>
    <col min="10504" max="10504" width="11.375" style="183" customWidth="1"/>
    <col min="10505" max="10505" width="2.25" style="183" customWidth="1"/>
    <col min="10506" max="10506" width="4" style="183" customWidth="1"/>
    <col min="10507" max="10507" width="9" style="183" hidden="1" customWidth="1"/>
    <col min="10508" max="10508" width="6.625" style="183" customWidth="1"/>
    <col min="10509" max="10509" width="9" style="183" hidden="1" customWidth="1"/>
    <col min="10510" max="10510" width="11.5" style="183" customWidth="1"/>
    <col min="10511" max="10752" width="9" style="183"/>
    <col min="10753" max="10753" width="4.25" style="183" customWidth="1"/>
    <col min="10754" max="10754" width="8.125" style="183" customWidth="1"/>
    <col min="10755" max="10755" width="7.25" style="183" customWidth="1"/>
    <col min="10756" max="10756" width="8" style="183" customWidth="1"/>
    <col min="10757" max="10757" width="9" style="183"/>
    <col min="10758" max="10758" width="1.625" style="183" customWidth="1"/>
    <col min="10759" max="10759" width="12.375" style="183" customWidth="1"/>
    <col min="10760" max="10760" width="11.375" style="183" customWidth="1"/>
    <col min="10761" max="10761" width="2.25" style="183" customWidth="1"/>
    <col min="10762" max="10762" width="4" style="183" customWidth="1"/>
    <col min="10763" max="10763" width="9" style="183" hidden="1" customWidth="1"/>
    <col min="10764" max="10764" width="6.625" style="183" customWidth="1"/>
    <col min="10765" max="10765" width="9" style="183" hidden="1" customWidth="1"/>
    <col min="10766" max="10766" width="11.5" style="183" customWidth="1"/>
    <col min="10767" max="11008" width="9" style="183"/>
    <col min="11009" max="11009" width="4.25" style="183" customWidth="1"/>
    <col min="11010" max="11010" width="8.125" style="183" customWidth="1"/>
    <col min="11011" max="11011" width="7.25" style="183" customWidth="1"/>
    <col min="11012" max="11012" width="8" style="183" customWidth="1"/>
    <col min="11013" max="11013" width="9" style="183"/>
    <col min="11014" max="11014" width="1.625" style="183" customWidth="1"/>
    <col min="11015" max="11015" width="12.375" style="183" customWidth="1"/>
    <col min="11016" max="11016" width="11.375" style="183" customWidth="1"/>
    <col min="11017" max="11017" width="2.25" style="183" customWidth="1"/>
    <col min="11018" max="11018" width="4" style="183" customWidth="1"/>
    <col min="11019" max="11019" width="9" style="183" hidden="1" customWidth="1"/>
    <col min="11020" max="11020" width="6.625" style="183" customWidth="1"/>
    <col min="11021" max="11021" width="9" style="183" hidden="1" customWidth="1"/>
    <col min="11022" max="11022" width="11.5" style="183" customWidth="1"/>
    <col min="11023" max="11264" width="9" style="183"/>
    <col min="11265" max="11265" width="4.25" style="183" customWidth="1"/>
    <col min="11266" max="11266" width="8.125" style="183" customWidth="1"/>
    <col min="11267" max="11267" width="7.25" style="183" customWidth="1"/>
    <col min="11268" max="11268" width="8" style="183" customWidth="1"/>
    <col min="11269" max="11269" width="9" style="183"/>
    <col min="11270" max="11270" width="1.625" style="183" customWidth="1"/>
    <col min="11271" max="11271" width="12.375" style="183" customWidth="1"/>
    <col min="11272" max="11272" width="11.375" style="183" customWidth="1"/>
    <col min="11273" max="11273" width="2.25" style="183" customWidth="1"/>
    <col min="11274" max="11274" width="4" style="183" customWidth="1"/>
    <col min="11275" max="11275" width="9" style="183" hidden="1" customWidth="1"/>
    <col min="11276" max="11276" width="6.625" style="183" customWidth="1"/>
    <col min="11277" max="11277" width="9" style="183" hidden="1" customWidth="1"/>
    <col min="11278" max="11278" width="11.5" style="183" customWidth="1"/>
    <col min="11279" max="11520" width="9" style="183"/>
    <col min="11521" max="11521" width="4.25" style="183" customWidth="1"/>
    <col min="11522" max="11522" width="8.125" style="183" customWidth="1"/>
    <col min="11523" max="11523" width="7.25" style="183" customWidth="1"/>
    <col min="11524" max="11524" width="8" style="183" customWidth="1"/>
    <col min="11525" max="11525" width="9" style="183"/>
    <col min="11526" max="11526" width="1.625" style="183" customWidth="1"/>
    <col min="11527" max="11527" width="12.375" style="183" customWidth="1"/>
    <col min="11528" max="11528" width="11.375" style="183" customWidth="1"/>
    <col min="11529" max="11529" width="2.25" style="183" customWidth="1"/>
    <col min="11530" max="11530" width="4" style="183" customWidth="1"/>
    <col min="11531" max="11531" width="9" style="183" hidden="1" customWidth="1"/>
    <col min="11532" max="11532" width="6.625" style="183" customWidth="1"/>
    <col min="11533" max="11533" width="9" style="183" hidden="1" customWidth="1"/>
    <col min="11534" max="11534" width="11.5" style="183" customWidth="1"/>
    <col min="11535" max="11776" width="9" style="183"/>
    <col min="11777" max="11777" width="4.25" style="183" customWidth="1"/>
    <col min="11778" max="11778" width="8.125" style="183" customWidth="1"/>
    <col min="11779" max="11779" width="7.25" style="183" customWidth="1"/>
    <col min="11780" max="11780" width="8" style="183" customWidth="1"/>
    <col min="11781" max="11781" width="9" style="183"/>
    <col min="11782" max="11782" width="1.625" style="183" customWidth="1"/>
    <col min="11783" max="11783" width="12.375" style="183" customWidth="1"/>
    <col min="11784" max="11784" width="11.375" style="183" customWidth="1"/>
    <col min="11785" max="11785" width="2.25" style="183" customWidth="1"/>
    <col min="11786" max="11786" width="4" style="183" customWidth="1"/>
    <col min="11787" max="11787" width="9" style="183" hidden="1" customWidth="1"/>
    <col min="11788" max="11788" width="6.625" style="183" customWidth="1"/>
    <col min="11789" max="11789" width="9" style="183" hidden="1" customWidth="1"/>
    <col min="11790" max="11790" width="11.5" style="183" customWidth="1"/>
    <col min="11791" max="12032" width="9" style="183"/>
    <col min="12033" max="12033" width="4.25" style="183" customWidth="1"/>
    <col min="12034" max="12034" width="8.125" style="183" customWidth="1"/>
    <col min="12035" max="12035" width="7.25" style="183" customWidth="1"/>
    <col min="12036" max="12036" width="8" style="183" customWidth="1"/>
    <col min="12037" max="12037" width="9" style="183"/>
    <col min="12038" max="12038" width="1.625" style="183" customWidth="1"/>
    <col min="12039" max="12039" width="12.375" style="183" customWidth="1"/>
    <col min="12040" max="12040" width="11.375" style="183" customWidth="1"/>
    <col min="12041" max="12041" width="2.25" style="183" customWidth="1"/>
    <col min="12042" max="12042" width="4" style="183" customWidth="1"/>
    <col min="12043" max="12043" width="9" style="183" hidden="1" customWidth="1"/>
    <col min="12044" max="12044" width="6.625" style="183" customWidth="1"/>
    <col min="12045" max="12045" width="9" style="183" hidden="1" customWidth="1"/>
    <col min="12046" max="12046" width="11.5" style="183" customWidth="1"/>
    <col min="12047" max="12288" width="9" style="183"/>
    <col min="12289" max="12289" width="4.25" style="183" customWidth="1"/>
    <col min="12290" max="12290" width="8.125" style="183" customWidth="1"/>
    <col min="12291" max="12291" width="7.25" style="183" customWidth="1"/>
    <col min="12292" max="12292" width="8" style="183" customWidth="1"/>
    <col min="12293" max="12293" width="9" style="183"/>
    <col min="12294" max="12294" width="1.625" style="183" customWidth="1"/>
    <col min="12295" max="12295" width="12.375" style="183" customWidth="1"/>
    <col min="12296" max="12296" width="11.375" style="183" customWidth="1"/>
    <col min="12297" max="12297" width="2.25" style="183" customWidth="1"/>
    <col min="12298" max="12298" width="4" style="183" customWidth="1"/>
    <col min="12299" max="12299" width="9" style="183" hidden="1" customWidth="1"/>
    <col min="12300" max="12300" width="6.625" style="183" customWidth="1"/>
    <col min="12301" max="12301" width="9" style="183" hidden="1" customWidth="1"/>
    <col min="12302" max="12302" width="11.5" style="183" customWidth="1"/>
    <col min="12303" max="12544" width="9" style="183"/>
    <col min="12545" max="12545" width="4.25" style="183" customWidth="1"/>
    <col min="12546" max="12546" width="8.125" style="183" customWidth="1"/>
    <col min="12547" max="12547" width="7.25" style="183" customWidth="1"/>
    <col min="12548" max="12548" width="8" style="183" customWidth="1"/>
    <col min="12549" max="12549" width="9" style="183"/>
    <col min="12550" max="12550" width="1.625" style="183" customWidth="1"/>
    <col min="12551" max="12551" width="12.375" style="183" customWidth="1"/>
    <col min="12552" max="12552" width="11.375" style="183" customWidth="1"/>
    <col min="12553" max="12553" width="2.25" style="183" customWidth="1"/>
    <col min="12554" max="12554" width="4" style="183" customWidth="1"/>
    <col min="12555" max="12555" width="9" style="183" hidden="1" customWidth="1"/>
    <col min="12556" max="12556" width="6.625" style="183" customWidth="1"/>
    <col min="12557" max="12557" width="9" style="183" hidden="1" customWidth="1"/>
    <col min="12558" max="12558" width="11.5" style="183" customWidth="1"/>
    <col min="12559" max="12800" width="9" style="183"/>
    <col min="12801" max="12801" width="4.25" style="183" customWidth="1"/>
    <col min="12802" max="12802" width="8.125" style="183" customWidth="1"/>
    <col min="12803" max="12803" width="7.25" style="183" customWidth="1"/>
    <col min="12804" max="12804" width="8" style="183" customWidth="1"/>
    <col min="12805" max="12805" width="9" style="183"/>
    <col min="12806" max="12806" width="1.625" style="183" customWidth="1"/>
    <col min="12807" max="12807" width="12.375" style="183" customWidth="1"/>
    <col min="12808" max="12808" width="11.375" style="183" customWidth="1"/>
    <col min="12809" max="12809" width="2.25" style="183" customWidth="1"/>
    <col min="12810" max="12810" width="4" style="183" customWidth="1"/>
    <col min="12811" max="12811" width="9" style="183" hidden="1" customWidth="1"/>
    <col min="12812" max="12812" width="6.625" style="183" customWidth="1"/>
    <col min="12813" max="12813" width="9" style="183" hidden="1" customWidth="1"/>
    <col min="12814" max="12814" width="11.5" style="183" customWidth="1"/>
    <col min="12815" max="13056" width="9" style="183"/>
    <col min="13057" max="13057" width="4.25" style="183" customWidth="1"/>
    <col min="13058" max="13058" width="8.125" style="183" customWidth="1"/>
    <col min="13059" max="13059" width="7.25" style="183" customWidth="1"/>
    <col min="13060" max="13060" width="8" style="183" customWidth="1"/>
    <col min="13061" max="13061" width="9" style="183"/>
    <col min="13062" max="13062" width="1.625" style="183" customWidth="1"/>
    <col min="13063" max="13063" width="12.375" style="183" customWidth="1"/>
    <col min="13064" max="13064" width="11.375" style="183" customWidth="1"/>
    <col min="13065" max="13065" width="2.25" style="183" customWidth="1"/>
    <col min="13066" max="13066" width="4" style="183" customWidth="1"/>
    <col min="13067" max="13067" width="9" style="183" hidden="1" customWidth="1"/>
    <col min="13068" max="13068" width="6.625" style="183" customWidth="1"/>
    <col min="13069" max="13069" width="9" style="183" hidden="1" customWidth="1"/>
    <col min="13070" max="13070" width="11.5" style="183" customWidth="1"/>
    <col min="13071" max="13312" width="9" style="183"/>
    <col min="13313" max="13313" width="4.25" style="183" customWidth="1"/>
    <col min="13314" max="13314" width="8.125" style="183" customWidth="1"/>
    <col min="13315" max="13315" width="7.25" style="183" customWidth="1"/>
    <col min="13316" max="13316" width="8" style="183" customWidth="1"/>
    <col min="13317" max="13317" width="9" style="183"/>
    <col min="13318" max="13318" width="1.625" style="183" customWidth="1"/>
    <col min="13319" max="13319" width="12.375" style="183" customWidth="1"/>
    <col min="13320" max="13320" width="11.375" style="183" customWidth="1"/>
    <col min="13321" max="13321" width="2.25" style="183" customWidth="1"/>
    <col min="13322" max="13322" width="4" style="183" customWidth="1"/>
    <col min="13323" max="13323" width="9" style="183" hidden="1" customWidth="1"/>
    <col min="13324" max="13324" width="6.625" style="183" customWidth="1"/>
    <col min="13325" max="13325" width="9" style="183" hidden="1" customWidth="1"/>
    <col min="13326" max="13326" width="11.5" style="183" customWidth="1"/>
    <col min="13327" max="13568" width="9" style="183"/>
    <col min="13569" max="13569" width="4.25" style="183" customWidth="1"/>
    <col min="13570" max="13570" width="8.125" style="183" customWidth="1"/>
    <col min="13571" max="13571" width="7.25" style="183" customWidth="1"/>
    <col min="13572" max="13572" width="8" style="183" customWidth="1"/>
    <col min="13573" max="13573" width="9" style="183"/>
    <col min="13574" max="13574" width="1.625" style="183" customWidth="1"/>
    <col min="13575" max="13575" width="12.375" style="183" customWidth="1"/>
    <col min="13576" max="13576" width="11.375" style="183" customWidth="1"/>
    <col min="13577" max="13577" width="2.25" style="183" customWidth="1"/>
    <col min="13578" max="13578" width="4" style="183" customWidth="1"/>
    <col min="13579" max="13579" width="9" style="183" hidden="1" customWidth="1"/>
    <col min="13580" max="13580" width="6.625" style="183" customWidth="1"/>
    <col min="13581" max="13581" width="9" style="183" hidden="1" customWidth="1"/>
    <col min="13582" max="13582" width="11.5" style="183" customWidth="1"/>
    <col min="13583" max="13824" width="9" style="183"/>
    <col min="13825" max="13825" width="4.25" style="183" customWidth="1"/>
    <col min="13826" max="13826" width="8.125" style="183" customWidth="1"/>
    <col min="13827" max="13827" width="7.25" style="183" customWidth="1"/>
    <col min="13828" max="13828" width="8" style="183" customWidth="1"/>
    <col min="13829" max="13829" width="9" style="183"/>
    <col min="13830" max="13830" width="1.625" style="183" customWidth="1"/>
    <col min="13831" max="13831" width="12.375" style="183" customWidth="1"/>
    <col min="13832" max="13832" width="11.375" style="183" customWidth="1"/>
    <col min="13833" max="13833" width="2.25" style="183" customWidth="1"/>
    <col min="13834" max="13834" width="4" style="183" customWidth="1"/>
    <col min="13835" max="13835" width="9" style="183" hidden="1" customWidth="1"/>
    <col min="13836" max="13836" width="6.625" style="183" customWidth="1"/>
    <col min="13837" max="13837" width="9" style="183" hidden="1" customWidth="1"/>
    <col min="13838" max="13838" width="11.5" style="183" customWidth="1"/>
    <col min="13839" max="14080" width="9" style="183"/>
    <col min="14081" max="14081" width="4.25" style="183" customWidth="1"/>
    <col min="14082" max="14082" width="8.125" style="183" customWidth="1"/>
    <col min="14083" max="14083" width="7.25" style="183" customWidth="1"/>
    <col min="14084" max="14084" width="8" style="183" customWidth="1"/>
    <col min="14085" max="14085" width="9" style="183"/>
    <col min="14086" max="14086" width="1.625" style="183" customWidth="1"/>
    <col min="14087" max="14087" width="12.375" style="183" customWidth="1"/>
    <col min="14088" max="14088" width="11.375" style="183" customWidth="1"/>
    <col min="14089" max="14089" width="2.25" style="183" customWidth="1"/>
    <col min="14090" max="14090" width="4" style="183" customWidth="1"/>
    <col min="14091" max="14091" width="9" style="183" hidden="1" customWidth="1"/>
    <col min="14092" max="14092" width="6.625" style="183" customWidth="1"/>
    <col min="14093" max="14093" width="9" style="183" hidden="1" customWidth="1"/>
    <col min="14094" max="14094" width="11.5" style="183" customWidth="1"/>
    <col min="14095" max="14336" width="9" style="183"/>
    <col min="14337" max="14337" width="4.25" style="183" customWidth="1"/>
    <col min="14338" max="14338" width="8.125" style="183" customWidth="1"/>
    <col min="14339" max="14339" width="7.25" style="183" customWidth="1"/>
    <col min="14340" max="14340" width="8" style="183" customWidth="1"/>
    <col min="14341" max="14341" width="9" style="183"/>
    <col min="14342" max="14342" width="1.625" style="183" customWidth="1"/>
    <col min="14343" max="14343" width="12.375" style="183" customWidth="1"/>
    <col min="14344" max="14344" width="11.375" style="183" customWidth="1"/>
    <col min="14345" max="14345" width="2.25" style="183" customWidth="1"/>
    <col min="14346" max="14346" width="4" style="183" customWidth="1"/>
    <col min="14347" max="14347" width="9" style="183" hidden="1" customWidth="1"/>
    <col min="14348" max="14348" width="6.625" style="183" customWidth="1"/>
    <col min="14349" max="14349" width="9" style="183" hidden="1" customWidth="1"/>
    <col min="14350" max="14350" width="11.5" style="183" customWidth="1"/>
    <col min="14351" max="14592" width="9" style="183"/>
    <col min="14593" max="14593" width="4.25" style="183" customWidth="1"/>
    <col min="14594" max="14594" width="8.125" style="183" customWidth="1"/>
    <col min="14595" max="14595" width="7.25" style="183" customWidth="1"/>
    <col min="14596" max="14596" width="8" style="183" customWidth="1"/>
    <col min="14597" max="14597" width="9" style="183"/>
    <col min="14598" max="14598" width="1.625" style="183" customWidth="1"/>
    <col min="14599" max="14599" width="12.375" style="183" customWidth="1"/>
    <col min="14600" max="14600" width="11.375" style="183" customWidth="1"/>
    <col min="14601" max="14601" width="2.25" style="183" customWidth="1"/>
    <col min="14602" max="14602" width="4" style="183" customWidth="1"/>
    <col min="14603" max="14603" width="9" style="183" hidden="1" customWidth="1"/>
    <col min="14604" max="14604" width="6.625" style="183" customWidth="1"/>
    <col min="14605" max="14605" width="9" style="183" hidden="1" customWidth="1"/>
    <col min="14606" max="14606" width="11.5" style="183" customWidth="1"/>
    <col min="14607" max="14848" width="9" style="183"/>
    <col min="14849" max="14849" width="4.25" style="183" customWidth="1"/>
    <col min="14850" max="14850" width="8.125" style="183" customWidth="1"/>
    <col min="14851" max="14851" width="7.25" style="183" customWidth="1"/>
    <col min="14852" max="14852" width="8" style="183" customWidth="1"/>
    <col min="14853" max="14853" width="9" style="183"/>
    <col min="14854" max="14854" width="1.625" style="183" customWidth="1"/>
    <col min="14855" max="14855" width="12.375" style="183" customWidth="1"/>
    <col min="14856" max="14856" width="11.375" style="183" customWidth="1"/>
    <col min="14857" max="14857" width="2.25" style="183" customWidth="1"/>
    <col min="14858" max="14858" width="4" style="183" customWidth="1"/>
    <col min="14859" max="14859" width="9" style="183" hidden="1" customWidth="1"/>
    <col min="14860" max="14860" width="6.625" style="183" customWidth="1"/>
    <col min="14861" max="14861" width="9" style="183" hidden="1" customWidth="1"/>
    <col min="14862" max="14862" width="11.5" style="183" customWidth="1"/>
    <col min="14863" max="15104" width="9" style="183"/>
    <col min="15105" max="15105" width="4.25" style="183" customWidth="1"/>
    <col min="15106" max="15106" width="8.125" style="183" customWidth="1"/>
    <col min="15107" max="15107" width="7.25" style="183" customWidth="1"/>
    <col min="15108" max="15108" width="8" style="183" customWidth="1"/>
    <col min="15109" max="15109" width="9" style="183"/>
    <col min="15110" max="15110" width="1.625" style="183" customWidth="1"/>
    <col min="15111" max="15111" width="12.375" style="183" customWidth="1"/>
    <col min="15112" max="15112" width="11.375" style="183" customWidth="1"/>
    <col min="15113" max="15113" width="2.25" style="183" customWidth="1"/>
    <col min="15114" max="15114" width="4" style="183" customWidth="1"/>
    <col min="15115" max="15115" width="9" style="183" hidden="1" customWidth="1"/>
    <col min="15116" max="15116" width="6.625" style="183" customWidth="1"/>
    <col min="15117" max="15117" width="9" style="183" hidden="1" customWidth="1"/>
    <col min="15118" max="15118" width="11.5" style="183" customWidth="1"/>
    <col min="15119" max="15360" width="9" style="183"/>
    <col min="15361" max="15361" width="4.25" style="183" customWidth="1"/>
    <col min="15362" max="15362" width="8.125" style="183" customWidth="1"/>
    <col min="15363" max="15363" width="7.25" style="183" customWidth="1"/>
    <col min="15364" max="15364" width="8" style="183" customWidth="1"/>
    <col min="15365" max="15365" width="9" style="183"/>
    <col min="15366" max="15366" width="1.625" style="183" customWidth="1"/>
    <col min="15367" max="15367" width="12.375" style="183" customWidth="1"/>
    <col min="15368" max="15368" width="11.375" style="183" customWidth="1"/>
    <col min="15369" max="15369" width="2.25" style="183" customWidth="1"/>
    <col min="15370" max="15370" width="4" style="183" customWidth="1"/>
    <col min="15371" max="15371" width="9" style="183" hidden="1" customWidth="1"/>
    <col min="15372" max="15372" width="6.625" style="183" customWidth="1"/>
    <col min="15373" max="15373" width="9" style="183" hidden="1" customWidth="1"/>
    <col min="15374" max="15374" width="11.5" style="183" customWidth="1"/>
    <col min="15375" max="15616" width="9" style="183"/>
    <col min="15617" max="15617" width="4.25" style="183" customWidth="1"/>
    <col min="15618" max="15618" width="8.125" style="183" customWidth="1"/>
    <col min="15619" max="15619" width="7.25" style="183" customWidth="1"/>
    <col min="15620" max="15620" width="8" style="183" customWidth="1"/>
    <col min="15621" max="15621" width="9" style="183"/>
    <col min="15622" max="15622" width="1.625" style="183" customWidth="1"/>
    <col min="15623" max="15623" width="12.375" style="183" customWidth="1"/>
    <col min="15624" max="15624" width="11.375" style="183" customWidth="1"/>
    <col min="15625" max="15625" width="2.25" style="183" customWidth="1"/>
    <col min="15626" max="15626" width="4" style="183" customWidth="1"/>
    <col min="15627" max="15627" width="9" style="183" hidden="1" customWidth="1"/>
    <col min="15628" max="15628" width="6.625" style="183" customWidth="1"/>
    <col min="15629" max="15629" width="9" style="183" hidden="1" customWidth="1"/>
    <col min="15630" max="15630" width="11.5" style="183" customWidth="1"/>
    <col min="15631" max="15872" width="9" style="183"/>
    <col min="15873" max="15873" width="4.25" style="183" customWidth="1"/>
    <col min="15874" max="15874" width="8.125" style="183" customWidth="1"/>
    <col min="15875" max="15875" width="7.25" style="183" customWidth="1"/>
    <col min="15876" max="15876" width="8" style="183" customWidth="1"/>
    <col min="15877" max="15877" width="9" style="183"/>
    <col min="15878" max="15878" width="1.625" style="183" customWidth="1"/>
    <col min="15879" max="15879" width="12.375" style="183" customWidth="1"/>
    <col min="15880" max="15880" width="11.375" style="183" customWidth="1"/>
    <col min="15881" max="15881" width="2.25" style="183" customWidth="1"/>
    <col min="15882" max="15882" width="4" style="183" customWidth="1"/>
    <col min="15883" max="15883" width="9" style="183" hidden="1" customWidth="1"/>
    <col min="15884" max="15884" width="6.625" style="183" customWidth="1"/>
    <col min="15885" max="15885" width="9" style="183" hidden="1" customWidth="1"/>
    <col min="15886" max="15886" width="11.5" style="183" customWidth="1"/>
    <col min="15887" max="16128" width="9" style="183"/>
    <col min="16129" max="16129" width="4.25" style="183" customWidth="1"/>
    <col min="16130" max="16130" width="8.125" style="183" customWidth="1"/>
    <col min="16131" max="16131" width="7.25" style="183" customWidth="1"/>
    <col min="16132" max="16132" width="8" style="183" customWidth="1"/>
    <col min="16133" max="16133" width="9" style="183"/>
    <col min="16134" max="16134" width="1.625" style="183" customWidth="1"/>
    <col min="16135" max="16135" width="12.375" style="183" customWidth="1"/>
    <col min="16136" max="16136" width="11.375" style="183" customWidth="1"/>
    <col min="16137" max="16137" width="2.25" style="183" customWidth="1"/>
    <col min="16138" max="16138" width="4" style="183" customWidth="1"/>
    <col min="16139" max="16139" width="9" style="183" hidden="1" customWidth="1"/>
    <col min="16140" max="16140" width="6.625" style="183" customWidth="1"/>
    <col min="16141" max="16141" width="9" style="183" hidden="1" customWidth="1"/>
    <col min="16142" max="16142" width="11.5" style="183" customWidth="1"/>
    <col min="16143" max="16384" width="9" style="183"/>
  </cols>
  <sheetData>
    <row r="1" customHeight="1" spans="1:14">
      <c r="A1" s="184" t="s">
        <v>0</v>
      </c>
      <c r="B1" s="184"/>
      <c r="C1" s="184"/>
      <c r="D1" s="184"/>
      <c r="E1" s="184"/>
      <c r="F1" s="184"/>
      <c r="G1" s="184"/>
      <c r="H1" s="184"/>
      <c r="I1" s="184"/>
      <c r="J1" s="184"/>
      <c r="K1" s="184"/>
      <c r="L1" s="184"/>
      <c r="M1" s="184"/>
      <c r="N1" s="184"/>
    </row>
    <row r="2" ht="20.25" customHeight="1" spans="1:15">
      <c r="A2" s="185" t="s">
        <v>1</v>
      </c>
      <c r="B2" s="185"/>
      <c r="C2" s="185"/>
      <c r="D2" s="185"/>
      <c r="E2" s="185"/>
      <c r="F2" s="185"/>
      <c r="G2" s="185"/>
      <c r="H2" s="185"/>
      <c r="I2" s="185"/>
      <c r="J2" s="185"/>
      <c r="K2" s="185"/>
      <c r="L2" s="185"/>
      <c r="M2" s="185"/>
      <c r="N2" s="185"/>
      <c r="O2" s="200"/>
    </row>
    <row r="3" ht="15.75" customHeight="1" spans="1:14">
      <c r="A3" s="186" t="s">
        <v>2</v>
      </c>
      <c r="B3" s="187"/>
      <c r="C3" s="187"/>
      <c r="D3" s="187"/>
      <c r="E3" s="187"/>
      <c r="F3" s="187"/>
      <c r="G3" s="187"/>
      <c r="H3" s="187"/>
      <c r="I3" s="187"/>
      <c r="J3" s="187"/>
      <c r="K3" s="187"/>
      <c r="L3" s="187"/>
      <c r="M3" s="187"/>
      <c r="N3" s="187"/>
    </row>
    <row r="4" ht="14.25" customHeight="1" spans="1:14">
      <c r="A4" s="188" t="s">
        <v>3</v>
      </c>
      <c r="B4" s="188"/>
      <c r="C4" s="189" t="s">
        <v>524</v>
      </c>
      <c r="D4" s="190"/>
      <c r="E4" s="190"/>
      <c r="F4" s="190"/>
      <c r="G4" s="190"/>
      <c r="H4" s="190"/>
      <c r="I4" s="190"/>
      <c r="J4" s="190"/>
      <c r="K4" s="190"/>
      <c r="L4" s="190"/>
      <c r="M4" s="190"/>
      <c r="N4" s="194"/>
    </row>
    <row r="5" ht="14.25" customHeight="1" spans="1:14">
      <c r="A5" s="188" t="s">
        <v>5</v>
      </c>
      <c r="B5" s="188"/>
      <c r="C5" s="189" t="s">
        <v>6</v>
      </c>
      <c r="D5" s="190"/>
      <c r="E5" s="190"/>
      <c r="F5" s="190"/>
      <c r="G5" s="190"/>
      <c r="H5" s="188" t="s">
        <v>7</v>
      </c>
      <c r="I5" s="188"/>
      <c r="J5" s="201" t="s">
        <v>443</v>
      </c>
      <c r="K5" s="190"/>
      <c r="L5" s="190"/>
      <c r="M5" s="190"/>
      <c r="N5" s="194"/>
    </row>
    <row r="6" ht="14.25" customHeight="1" spans="1:14">
      <c r="A6" s="188" t="s">
        <v>9</v>
      </c>
      <c r="B6" s="188"/>
      <c r="C6" s="189" t="s">
        <v>496</v>
      </c>
      <c r="D6" s="190"/>
      <c r="E6" s="190"/>
      <c r="F6" s="190"/>
      <c r="G6" s="190"/>
      <c r="H6" s="188" t="s">
        <v>11</v>
      </c>
      <c r="I6" s="188"/>
      <c r="J6" s="202">
        <v>85959359</v>
      </c>
      <c r="K6" s="190"/>
      <c r="L6" s="190"/>
      <c r="M6" s="190"/>
      <c r="N6" s="194"/>
    </row>
    <row r="7" ht="14.25" customHeight="1" spans="1:14">
      <c r="A7" s="191" t="s">
        <v>12</v>
      </c>
      <c r="B7" s="188"/>
      <c r="C7" s="188"/>
      <c r="D7" s="188"/>
      <c r="E7" s="188" t="s">
        <v>13</v>
      </c>
      <c r="F7" s="188" t="s">
        <v>14</v>
      </c>
      <c r="G7" s="188"/>
      <c r="H7" s="188" t="s">
        <v>15</v>
      </c>
      <c r="I7" s="188"/>
      <c r="J7" s="188" t="s">
        <v>16</v>
      </c>
      <c r="K7" s="188"/>
      <c r="L7" s="188" t="s">
        <v>17</v>
      </c>
      <c r="M7" s="188"/>
      <c r="N7" s="188" t="s">
        <v>18</v>
      </c>
    </row>
    <row r="8" ht="14.25" customHeight="1" spans="1:14">
      <c r="A8" s="188"/>
      <c r="B8" s="188"/>
      <c r="C8" s="192" t="s">
        <v>19</v>
      </c>
      <c r="D8" s="192"/>
      <c r="E8" s="193">
        <v>6.93</v>
      </c>
      <c r="F8" s="193">
        <v>6.93</v>
      </c>
      <c r="G8" s="193"/>
      <c r="H8" s="193">
        <v>6.93</v>
      </c>
      <c r="I8" s="193"/>
      <c r="J8" s="188">
        <v>10</v>
      </c>
      <c r="K8" s="188"/>
      <c r="L8" s="203">
        <v>1</v>
      </c>
      <c r="M8" s="193"/>
      <c r="N8" s="193">
        <v>10</v>
      </c>
    </row>
    <row r="9" ht="15" customHeight="1" spans="1:14">
      <c r="A9" s="188"/>
      <c r="B9" s="188"/>
      <c r="C9" s="188" t="s">
        <v>22</v>
      </c>
      <c r="D9" s="188"/>
      <c r="E9" s="193">
        <v>6.93</v>
      </c>
      <c r="F9" s="193">
        <v>6.93</v>
      </c>
      <c r="G9" s="193"/>
      <c r="H9" s="193">
        <v>6.93</v>
      </c>
      <c r="I9" s="193"/>
      <c r="J9" s="193" t="s">
        <v>23</v>
      </c>
      <c r="K9" s="193"/>
      <c r="L9" s="203">
        <v>1</v>
      </c>
      <c r="M9" s="193"/>
      <c r="N9" s="193" t="s">
        <v>23</v>
      </c>
    </row>
    <row r="10" ht="15" customHeight="1" spans="1:14">
      <c r="A10" s="188"/>
      <c r="B10" s="188"/>
      <c r="C10" s="188" t="s">
        <v>24</v>
      </c>
      <c r="D10" s="188"/>
      <c r="E10" s="193"/>
      <c r="F10" s="193"/>
      <c r="G10" s="193"/>
      <c r="H10" s="193"/>
      <c r="I10" s="193"/>
      <c r="J10" s="193" t="s">
        <v>23</v>
      </c>
      <c r="K10" s="193"/>
      <c r="L10" s="193"/>
      <c r="M10" s="193"/>
      <c r="N10" s="193" t="s">
        <v>23</v>
      </c>
    </row>
    <row r="11" ht="15" customHeight="1" spans="1:14">
      <c r="A11" s="188"/>
      <c r="B11" s="188"/>
      <c r="C11" s="188" t="s">
        <v>25</v>
      </c>
      <c r="D11" s="188"/>
      <c r="E11" s="193"/>
      <c r="F11" s="193"/>
      <c r="G11" s="193"/>
      <c r="H11" s="193"/>
      <c r="I11" s="193"/>
      <c r="J11" s="193" t="s">
        <v>23</v>
      </c>
      <c r="K11" s="193"/>
      <c r="L11" s="193"/>
      <c r="M11" s="193"/>
      <c r="N11" s="193" t="s">
        <v>23</v>
      </c>
    </row>
    <row r="12" spans="1:14">
      <c r="A12" s="188" t="s">
        <v>26</v>
      </c>
      <c r="B12" s="188" t="s">
        <v>27</v>
      </c>
      <c r="C12" s="188"/>
      <c r="D12" s="188"/>
      <c r="E12" s="188"/>
      <c r="F12" s="188"/>
      <c r="G12" s="188"/>
      <c r="H12" s="188" t="s">
        <v>28</v>
      </c>
      <c r="I12" s="188"/>
      <c r="J12" s="188"/>
      <c r="K12" s="188"/>
      <c r="L12" s="188"/>
      <c r="M12" s="188"/>
      <c r="N12" s="188"/>
    </row>
    <row r="13" ht="91.5" customHeight="1" spans="1:14">
      <c r="A13" s="188"/>
      <c r="B13" s="189" t="s">
        <v>525</v>
      </c>
      <c r="C13" s="190"/>
      <c r="D13" s="190"/>
      <c r="E13" s="190"/>
      <c r="F13" s="190"/>
      <c r="G13" s="194"/>
      <c r="H13" s="189" t="s">
        <v>525</v>
      </c>
      <c r="I13" s="190"/>
      <c r="J13" s="190"/>
      <c r="K13" s="190"/>
      <c r="L13" s="190"/>
      <c r="M13" s="190"/>
      <c r="N13" s="194"/>
    </row>
    <row r="14" ht="43.5" customHeight="1" spans="1:14">
      <c r="A14" s="191" t="s">
        <v>31</v>
      </c>
      <c r="B14" s="188" t="s">
        <v>32</v>
      </c>
      <c r="C14" s="188" t="s">
        <v>33</v>
      </c>
      <c r="D14" s="191" t="s">
        <v>34</v>
      </c>
      <c r="E14" s="188"/>
      <c r="F14" s="188"/>
      <c r="G14" s="191" t="s">
        <v>35</v>
      </c>
      <c r="H14" s="191" t="s">
        <v>36</v>
      </c>
      <c r="I14" s="188" t="s">
        <v>16</v>
      </c>
      <c r="J14" s="188"/>
      <c r="K14" s="188" t="s">
        <v>18</v>
      </c>
      <c r="L14" s="188"/>
      <c r="M14" s="188" t="s">
        <v>37</v>
      </c>
      <c r="N14" s="188"/>
    </row>
    <row r="15" ht="69.75" customHeight="1" spans="1:14">
      <c r="A15" s="191"/>
      <c r="B15" s="188" t="s">
        <v>38</v>
      </c>
      <c r="C15" s="188" t="s">
        <v>39</v>
      </c>
      <c r="D15" s="195" t="s">
        <v>526</v>
      </c>
      <c r="E15" s="195"/>
      <c r="F15" s="195"/>
      <c r="G15" s="196" t="s">
        <v>527</v>
      </c>
      <c r="H15" s="196" t="s">
        <v>528</v>
      </c>
      <c r="I15" s="193">
        <v>10</v>
      </c>
      <c r="J15" s="193"/>
      <c r="K15" s="193">
        <v>10</v>
      </c>
      <c r="L15" s="193"/>
      <c r="M15" s="193"/>
      <c r="N15" s="193"/>
    </row>
    <row r="16" ht="29.25" customHeight="1" spans="1:14">
      <c r="A16" s="191"/>
      <c r="B16" s="188"/>
      <c r="C16" s="188" t="s">
        <v>43</v>
      </c>
      <c r="D16" s="195" t="s">
        <v>529</v>
      </c>
      <c r="E16" s="195"/>
      <c r="F16" s="195"/>
      <c r="G16" s="196" t="s">
        <v>465</v>
      </c>
      <c r="H16" s="196" t="s">
        <v>45</v>
      </c>
      <c r="I16" s="193">
        <v>20</v>
      </c>
      <c r="J16" s="193"/>
      <c r="K16" s="193">
        <v>20</v>
      </c>
      <c r="L16" s="193"/>
      <c r="M16" s="193"/>
      <c r="N16" s="193"/>
    </row>
    <row r="17" ht="45.75" customHeight="1" spans="1:14">
      <c r="A17" s="191"/>
      <c r="B17" s="188"/>
      <c r="C17" s="188" t="s">
        <v>46</v>
      </c>
      <c r="D17" s="195" t="s">
        <v>530</v>
      </c>
      <c r="E17" s="195"/>
      <c r="F17" s="195"/>
      <c r="G17" s="196" t="s">
        <v>465</v>
      </c>
      <c r="H17" s="196" t="s">
        <v>45</v>
      </c>
      <c r="I17" s="193">
        <v>10</v>
      </c>
      <c r="J17" s="193"/>
      <c r="K17" s="193">
        <v>10</v>
      </c>
      <c r="L17" s="193"/>
      <c r="M17" s="193"/>
      <c r="N17" s="193"/>
    </row>
    <row r="18" ht="24.75" customHeight="1" spans="1:14">
      <c r="A18" s="191"/>
      <c r="B18" s="191" t="s">
        <v>48</v>
      </c>
      <c r="C18" s="191" t="s">
        <v>49</v>
      </c>
      <c r="D18" s="195" t="s">
        <v>450</v>
      </c>
      <c r="E18" s="195"/>
      <c r="F18" s="195"/>
      <c r="G18" s="196" t="s">
        <v>531</v>
      </c>
      <c r="H18" s="196" t="s">
        <v>532</v>
      </c>
      <c r="I18" s="193">
        <v>20</v>
      </c>
      <c r="J18" s="193"/>
      <c r="K18" s="193">
        <v>20</v>
      </c>
      <c r="L18" s="193"/>
      <c r="M18" s="193"/>
      <c r="N18" s="193"/>
    </row>
    <row r="19" ht="47.25" customHeight="1" spans="1:14">
      <c r="A19" s="191"/>
      <c r="B19" s="191" t="s">
        <v>51</v>
      </c>
      <c r="C19" s="191" t="s">
        <v>533</v>
      </c>
      <c r="D19" s="195" t="s">
        <v>534</v>
      </c>
      <c r="E19" s="195"/>
      <c r="F19" s="195"/>
      <c r="G19" s="196" t="s">
        <v>465</v>
      </c>
      <c r="H19" s="196" t="s">
        <v>45</v>
      </c>
      <c r="I19" s="193">
        <v>20</v>
      </c>
      <c r="J19" s="193"/>
      <c r="K19" s="193">
        <v>20</v>
      </c>
      <c r="L19" s="193"/>
      <c r="M19" s="193"/>
      <c r="N19" s="193"/>
    </row>
    <row r="20" ht="24" customHeight="1" spans="1:14">
      <c r="A20" s="191"/>
      <c r="B20" s="191" t="s">
        <v>55</v>
      </c>
      <c r="C20" s="188" t="s">
        <v>56</v>
      </c>
      <c r="D20" s="195" t="s">
        <v>454</v>
      </c>
      <c r="E20" s="195"/>
      <c r="F20" s="195"/>
      <c r="G20" s="196" t="s">
        <v>471</v>
      </c>
      <c r="H20" s="197">
        <v>0.9</v>
      </c>
      <c r="I20" s="193">
        <v>10</v>
      </c>
      <c r="J20" s="193"/>
      <c r="K20" s="193">
        <v>10</v>
      </c>
      <c r="L20" s="193"/>
      <c r="M20" s="193"/>
      <c r="N20" s="193"/>
    </row>
    <row r="21" ht="24.75" customHeight="1" spans="1:14">
      <c r="A21" s="188" t="s">
        <v>59</v>
      </c>
      <c r="B21" s="188"/>
      <c r="C21" s="188"/>
      <c r="D21" s="188"/>
      <c r="E21" s="188"/>
      <c r="F21" s="188"/>
      <c r="G21" s="188"/>
      <c r="H21" s="188"/>
      <c r="I21" s="188">
        <v>100</v>
      </c>
      <c r="J21" s="188"/>
      <c r="K21" s="193">
        <v>100</v>
      </c>
      <c r="L21" s="193"/>
      <c r="M21" s="204"/>
      <c r="N21" s="204"/>
    </row>
    <row r="22" ht="31.5" customHeight="1" spans="1:14">
      <c r="A22" s="198" t="s">
        <v>505</v>
      </c>
      <c r="B22" s="199"/>
      <c r="C22" s="199"/>
      <c r="D22" s="199"/>
      <c r="E22" s="199"/>
      <c r="F22" s="199"/>
      <c r="G22" s="199"/>
      <c r="H22" s="199"/>
      <c r="I22" s="199"/>
      <c r="J22" s="199"/>
      <c r="K22" s="199"/>
      <c r="L22" s="199"/>
      <c r="M22" s="199"/>
      <c r="N22" s="199"/>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orientation="portrait"/>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O22"/>
  <sheetViews>
    <sheetView workbookViewId="0">
      <selection activeCell="C4" sqref="C4:N4"/>
    </sheetView>
  </sheetViews>
  <sheetFormatPr defaultColWidth="9" defaultRowHeight="13.5" customHeight="1"/>
  <cols>
    <col min="1" max="1" width="4.25" style="183" customWidth="1"/>
    <col min="2" max="2" width="8.125" style="183" customWidth="1"/>
    <col min="3" max="3" width="7.25" style="183" customWidth="1"/>
    <col min="4" max="4" width="8" style="183" customWidth="1"/>
    <col min="5" max="5" width="9" style="183"/>
    <col min="6" max="6" width="1.625" style="183" customWidth="1"/>
    <col min="7" max="7" width="12.375" style="183" customWidth="1"/>
    <col min="8" max="8" width="11.375" style="183" customWidth="1"/>
    <col min="9" max="9" width="2.25" style="183" customWidth="1"/>
    <col min="10" max="10" width="4" style="183" customWidth="1"/>
    <col min="11" max="11" width="1" style="183" hidden="1" customWidth="1"/>
    <col min="12" max="12" width="6.625" style="183" customWidth="1"/>
    <col min="13" max="13" width="0.875" style="183" hidden="1" customWidth="1"/>
    <col min="14" max="14" width="11.5" style="183" customWidth="1"/>
    <col min="15" max="256" width="9" style="183"/>
    <col min="257" max="257" width="4.25" style="183" customWidth="1"/>
    <col min="258" max="258" width="8.125" style="183" customWidth="1"/>
    <col min="259" max="259" width="7.25" style="183" customWidth="1"/>
    <col min="260" max="260" width="8" style="183" customWidth="1"/>
    <col min="261" max="261" width="9" style="183"/>
    <col min="262" max="262" width="1.625" style="183" customWidth="1"/>
    <col min="263" max="263" width="12.375" style="183" customWidth="1"/>
    <col min="264" max="264" width="11.375" style="183" customWidth="1"/>
    <col min="265" max="265" width="2.25" style="183" customWidth="1"/>
    <col min="266" max="266" width="4" style="183" customWidth="1"/>
    <col min="267" max="267" width="9" style="183" hidden="1" customWidth="1"/>
    <col min="268" max="268" width="6.625" style="183" customWidth="1"/>
    <col min="269" max="269" width="9" style="183" hidden="1" customWidth="1"/>
    <col min="270" max="270" width="11.5" style="183" customWidth="1"/>
    <col min="271" max="512" width="9" style="183"/>
    <col min="513" max="513" width="4.25" style="183" customWidth="1"/>
    <col min="514" max="514" width="8.125" style="183" customWidth="1"/>
    <col min="515" max="515" width="7.25" style="183" customWidth="1"/>
    <col min="516" max="516" width="8" style="183" customWidth="1"/>
    <col min="517" max="517" width="9" style="183"/>
    <col min="518" max="518" width="1.625" style="183" customWidth="1"/>
    <col min="519" max="519" width="12.375" style="183" customWidth="1"/>
    <col min="520" max="520" width="11.375" style="183" customWidth="1"/>
    <col min="521" max="521" width="2.25" style="183" customWidth="1"/>
    <col min="522" max="522" width="4" style="183" customWidth="1"/>
    <col min="523" max="523" width="9" style="183" hidden="1" customWidth="1"/>
    <col min="524" max="524" width="6.625" style="183" customWidth="1"/>
    <col min="525" max="525" width="9" style="183" hidden="1" customWidth="1"/>
    <col min="526" max="526" width="11.5" style="183" customWidth="1"/>
    <col min="527" max="768" width="9" style="183"/>
    <col min="769" max="769" width="4.25" style="183" customWidth="1"/>
    <col min="770" max="770" width="8.125" style="183" customWidth="1"/>
    <col min="771" max="771" width="7.25" style="183" customWidth="1"/>
    <col min="772" max="772" width="8" style="183" customWidth="1"/>
    <col min="773" max="773" width="9" style="183"/>
    <col min="774" max="774" width="1.625" style="183" customWidth="1"/>
    <col min="775" max="775" width="12.375" style="183" customWidth="1"/>
    <col min="776" max="776" width="11.375" style="183" customWidth="1"/>
    <col min="777" max="777" width="2.25" style="183" customWidth="1"/>
    <col min="778" max="778" width="4" style="183" customWidth="1"/>
    <col min="779" max="779" width="9" style="183" hidden="1" customWidth="1"/>
    <col min="780" max="780" width="6.625" style="183" customWidth="1"/>
    <col min="781" max="781" width="9" style="183" hidden="1" customWidth="1"/>
    <col min="782" max="782" width="11.5" style="183" customWidth="1"/>
    <col min="783" max="1024" width="9" style="183"/>
    <col min="1025" max="1025" width="4.25" style="183" customWidth="1"/>
    <col min="1026" max="1026" width="8.125" style="183" customWidth="1"/>
    <col min="1027" max="1027" width="7.25" style="183" customWidth="1"/>
    <col min="1028" max="1028" width="8" style="183" customWidth="1"/>
    <col min="1029" max="1029" width="9" style="183"/>
    <col min="1030" max="1030" width="1.625" style="183" customWidth="1"/>
    <col min="1031" max="1031" width="12.375" style="183" customWidth="1"/>
    <col min="1032" max="1032" width="11.375" style="183" customWidth="1"/>
    <col min="1033" max="1033" width="2.25" style="183" customWidth="1"/>
    <col min="1034" max="1034" width="4" style="183" customWidth="1"/>
    <col min="1035" max="1035" width="9" style="183" hidden="1" customWidth="1"/>
    <col min="1036" max="1036" width="6.625" style="183" customWidth="1"/>
    <col min="1037" max="1037" width="9" style="183" hidden="1" customWidth="1"/>
    <col min="1038" max="1038" width="11.5" style="183" customWidth="1"/>
    <col min="1039" max="1280" width="9" style="183"/>
    <col min="1281" max="1281" width="4.25" style="183" customWidth="1"/>
    <col min="1282" max="1282" width="8.125" style="183" customWidth="1"/>
    <col min="1283" max="1283" width="7.25" style="183" customWidth="1"/>
    <col min="1284" max="1284" width="8" style="183" customWidth="1"/>
    <col min="1285" max="1285" width="9" style="183"/>
    <col min="1286" max="1286" width="1.625" style="183" customWidth="1"/>
    <col min="1287" max="1287" width="12.375" style="183" customWidth="1"/>
    <col min="1288" max="1288" width="11.375" style="183" customWidth="1"/>
    <col min="1289" max="1289" width="2.25" style="183" customWidth="1"/>
    <col min="1290" max="1290" width="4" style="183" customWidth="1"/>
    <col min="1291" max="1291" width="9" style="183" hidden="1" customWidth="1"/>
    <col min="1292" max="1292" width="6.625" style="183" customWidth="1"/>
    <col min="1293" max="1293" width="9" style="183" hidden="1" customWidth="1"/>
    <col min="1294" max="1294" width="11.5" style="183" customWidth="1"/>
    <col min="1295" max="1536" width="9" style="183"/>
    <col min="1537" max="1537" width="4.25" style="183" customWidth="1"/>
    <col min="1538" max="1538" width="8.125" style="183" customWidth="1"/>
    <col min="1539" max="1539" width="7.25" style="183" customWidth="1"/>
    <col min="1540" max="1540" width="8" style="183" customWidth="1"/>
    <col min="1541" max="1541" width="9" style="183"/>
    <col min="1542" max="1542" width="1.625" style="183" customWidth="1"/>
    <col min="1543" max="1543" width="12.375" style="183" customWidth="1"/>
    <col min="1544" max="1544" width="11.375" style="183" customWidth="1"/>
    <col min="1545" max="1545" width="2.25" style="183" customWidth="1"/>
    <col min="1546" max="1546" width="4" style="183" customWidth="1"/>
    <col min="1547" max="1547" width="9" style="183" hidden="1" customWidth="1"/>
    <col min="1548" max="1548" width="6.625" style="183" customWidth="1"/>
    <col min="1549" max="1549" width="9" style="183" hidden="1" customWidth="1"/>
    <col min="1550" max="1550" width="11.5" style="183" customWidth="1"/>
    <col min="1551" max="1792" width="9" style="183"/>
    <col min="1793" max="1793" width="4.25" style="183" customWidth="1"/>
    <col min="1794" max="1794" width="8.125" style="183" customWidth="1"/>
    <col min="1795" max="1795" width="7.25" style="183" customWidth="1"/>
    <col min="1796" max="1796" width="8" style="183" customWidth="1"/>
    <col min="1797" max="1797" width="9" style="183"/>
    <col min="1798" max="1798" width="1.625" style="183" customWidth="1"/>
    <col min="1799" max="1799" width="12.375" style="183" customWidth="1"/>
    <col min="1800" max="1800" width="11.375" style="183" customWidth="1"/>
    <col min="1801" max="1801" width="2.25" style="183" customWidth="1"/>
    <col min="1802" max="1802" width="4" style="183" customWidth="1"/>
    <col min="1803" max="1803" width="9" style="183" hidden="1" customWidth="1"/>
    <col min="1804" max="1804" width="6.625" style="183" customWidth="1"/>
    <col min="1805" max="1805" width="9" style="183" hidden="1" customWidth="1"/>
    <col min="1806" max="1806" width="11.5" style="183" customWidth="1"/>
    <col min="1807" max="2048" width="9" style="183"/>
    <col min="2049" max="2049" width="4.25" style="183" customWidth="1"/>
    <col min="2050" max="2050" width="8.125" style="183" customWidth="1"/>
    <col min="2051" max="2051" width="7.25" style="183" customWidth="1"/>
    <col min="2052" max="2052" width="8" style="183" customWidth="1"/>
    <col min="2053" max="2053" width="9" style="183"/>
    <col min="2054" max="2054" width="1.625" style="183" customWidth="1"/>
    <col min="2055" max="2055" width="12.375" style="183" customWidth="1"/>
    <col min="2056" max="2056" width="11.375" style="183" customWidth="1"/>
    <col min="2057" max="2057" width="2.25" style="183" customWidth="1"/>
    <col min="2058" max="2058" width="4" style="183" customWidth="1"/>
    <col min="2059" max="2059" width="9" style="183" hidden="1" customWidth="1"/>
    <col min="2060" max="2060" width="6.625" style="183" customWidth="1"/>
    <col min="2061" max="2061" width="9" style="183" hidden="1" customWidth="1"/>
    <col min="2062" max="2062" width="11.5" style="183" customWidth="1"/>
    <col min="2063" max="2304" width="9" style="183"/>
    <col min="2305" max="2305" width="4.25" style="183" customWidth="1"/>
    <col min="2306" max="2306" width="8.125" style="183" customWidth="1"/>
    <col min="2307" max="2307" width="7.25" style="183" customWidth="1"/>
    <col min="2308" max="2308" width="8" style="183" customWidth="1"/>
    <col min="2309" max="2309" width="9" style="183"/>
    <col min="2310" max="2310" width="1.625" style="183" customWidth="1"/>
    <col min="2311" max="2311" width="12.375" style="183" customWidth="1"/>
    <col min="2312" max="2312" width="11.375" style="183" customWidth="1"/>
    <col min="2313" max="2313" width="2.25" style="183" customWidth="1"/>
    <col min="2314" max="2314" width="4" style="183" customWidth="1"/>
    <col min="2315" max="2315" width="9" style="183" hidden="1" customWidth="1"/>
    <col min="2316" max="2316" width="6.625" style="183" customWidth="1"/>
    <col min="2317" max="2317" width="9" style="183" hidden="1" customWidth="1"/>
    <col min="2318" max="2318" width="11.5" style="183" customWidth="1"/>
    <col min="2319" max="2560" width="9" style="183"/>
    <col min="2561" max="2561" width="4.25" style="183" customWidth="1"/>
    <col min="2562" max="2562" width="8.125" style="183" customWidth="1"/>
    <col min="2563" max="2563" width="7.25" style="183" customWidth="1"/>
    <col min="2564" max="2564" width="8" style="183" customWidth="1"/>
    <col min="2565" max="2565" width="9" style="183"/>
    <col min="2566" max="2566" width="1.625" style="183" customWidth="1"/>
    <col min="2567" max="2567" width="12.375" style="183" customWidth="1"/>
    <col min="2568" max="2568" width="11.375" style="183" customWidth="1"/>
    <col min="2569" max="2569" width="2.25" style="183" customWidth="1"/>
    <col min="2570" max="2570" width="4" style="183" customWidth="1"/>
    <col min="2571" max="2571" width="9" style="183" hidden="1" customWidth="1"/>
    <col min="2572" max="2572" width="6.625" style="183" customWidth="1"/>
    <col min="2573" max="2573" width="9" style="183" hidden="1" customWidth="1"/>
    <col min="2574" max="2574" width="11.5" style="183" customWidth="1"/>
    <col min="2575" max="2816" width="9" style="183"/>
    <col min="2817" max="2817" width="4.25" style="183" customWidth="1"/>
    <col min="2818" max="2818" width="8.125" style="183" customWidth="1"/>
    <col min="2819" max="2819" width="7.25" style="183" customWidth="1"/>
    <col min="2820" max="2820" width="8" style="183" customWidth="1"/>
    <col min="2821" max="2821" width="9" style="183"/>
    <col min="2822" max="2822" width="1.625" style="183" customWidth="1"/>
    <col min="2823" max="2823" width="12.375" style="183" customWidth="1"/>
    <col min="2824" max="2824" width="11.375" style="183" customWidth="1"/>
    <col min="2825" max="2825" width="2.25" style="183" customWidth="1"/>
    <col min="2826" max="2826" width="4" style="183" customWidth="1"/>
    <col min="2827" max="2827" width="9" style="183" hidden="1" customWidth="1"/>
    <col min="2828" max="2828" width="6.625" style="183" customWidth="1"/>
    <col min="2829" max="2829" width="9" style="183" hidden="1" customWidth="1"/>
    <col min="2830" max="2830" width="11.5" style="183" customWidth="1"/>
    <col min="2831" max="3072" width="9" style="183"/>
    <col min="3073" max="3073" width="4.25" style="183" customWidth="1"/>
    <col min="3074" max="3074" width="8.125" style="183" customWidth="1"/>
    <col min="3075" max="3075" width="7.25" style="183" customWidth="1"/>
    <col min="3076" max="3076" width="8" style="183" customWidth="1"/>
    <col min="3077" max="3077" width="9" style="183"/>
    <col min="3078" max="3078" width="1.625" style="183" customWidth="1"/>
    <col min="3079" max="3079" width="12.375" style="183" customWidth="1"/>
    <col min="3080" max="3080" width="11.375" style="183" customWidth="1"/>
    <col min="3081" max="3081" width="2.25" style="183" customWidth="1"/>
    <col min="3082" max="3082" width="4" style="183" customWidth="1"/>
    <col min="3083" max="3083" width="9" style="183" hidden="1" customWidth="1"/>
    <col min="3084" max="3084" width="6.625" style="183" customWidth="1"/>
    <col min="3085" max="3085" width="9" style="183" hidden="1" customWidth="1"/>
    <col min="3086" max="3086" width="11.5" style="183" customWidth="1"/>
    <col min="3087" max="3328" width="9" style="183"/>
    <col min="3329" max="3329" width="4.25" style="183" customWidth="1"/>
    <col min="3330" max="3330" width="8.125" style="183" customWidth="1"/>
    <col min="3331" max="3331" width="7.25" style="183" customWidth="1"/>
    <col min="3332" max="3332" width="8" style="183" customWidth="1"/>
    <col min="3333" max="3333" width="9" style="183"/>
    <col min="3334" max="3334" width="1.625" style="183" customWidth="1"/>
    <col min="3335" max="3335" width="12.375" style="183" customWidth="1"/>
    <col min="3336" max="3336" width="11.375" style="183" customWidth="1"/>
    <col min="3337" max="3337" width="2.25" style="183" customWidth="1"/>
    <col min="3338" max="3338" width="4" style="183" customWidth="1"/>
    <col min="3339" max="3339" width="9" style="183" hidden="1" customWidth="1"/>
    <col min="3340" max="3340" width="6.625" style="183" customWidth="1"/>
    <col min="3341" max="3341" width="9" style="183" hidden="1" customWidth="1"/>
    <col min="3342" max="3342" width="11.5" style="183" customWidth="1"/>
    <col min="3343" max="3584" width="9" style="183"/>
    <col min="3585" max="3585" width="4.25" style="183" customWidth="1"/>
    <col min="3586" max="3586" width="8.125" style="183" customWidth="1"/>
    <col min="3587" max="3587" width="7.25" style="183" customWidth="1"/>
    <col min="3588" max="3588" width="8" style="183" customWidth="1"/>
    <col min="3589" max="3589" width="9" style="183"/>
    <col min="3590" max="3590" width="1.625" style="183" customWidth="1"/>
    <col min="3591" max="3591" width="12.375" style="183" customWidth="1"/>
    <col min="3592" max="3592" width="11.375" style="183" customWidth="1"/>
    <col min="3593" max="3593" width="2.25" style="183" customWidth="1"/>
    <col min="3594" max="3594" width="4" style="183" customWidth="1"/>
    <col min="3595" max="3595" width="9" style="183" hidden="1" customWidth="1"/>
    <col min="3596" max="3596" width="6.625" style="183" customWidth="1"/>
    <col min="3597" max="3597" width="9" style="183" hidden="1" customWidth="1"/>
    <col min="3598" max="3598" width="11.5" style="183" customWidth="1"/>
    <col min="3599" max="3840" width="9" style="183"/>
    <col min="3841" max="3841" width="4.25" style="183" customWidth="1"/>
    <col min="3842" max="3842" width="8.125" style="183" customWidth="1"/>
    <col min="3843" max="3843" width="7.25" style="183" customWidth="1"/>
    <col min="3844" max="3844" width="8" style="183" customWidth="1"/>
    <col min="3845" max="3845" width="9" style="183"/>
    <col min="3846" max="3846" width="1.625" style="183" customWidth="1"/>
    <col min="3847" max="3847" width="12.375" style="183" customWidth="1"/>
    <col min="3848" max="3848" width="11.375" style="183" customWidth="1"/>
    <col min="3849" max="3849" width="2.25" style="183" customWidth="1"/>
    <col min="3850" max="3850" width="4" style="183" customWidth="1"/>
    <col min="3851" max="3851" width="9" style="183" hidden="1" customWidth="1"/>
    <col min="3852" max="3852" width="6.625" style="183" customWidth="1"/>
    <col min="3853" max="3853" width="9" style="183" hidden="1" customWidth="1"/>
    <col min="3854" max="3854" width="11.5" style="183" customWidth="1"/>
    <col min="3855" max="4096" width="9" style="183"/>
    <col min="4097" max="4097" width="4.25" style="183" customWidth="1"/>
    <col min="4098" max="4098" width="8.125" style="183" customWidth="1"/>
    <col min="4099" max="4099" width="7.25" style="183" customWidth="1"/>
    <col min="4100" max="4100" width="8" style="183" customWidth="1"/>
    <col min="4101" max="4101" width="9" style="183"/>
    <col min="4102" max="4102" width="1.625" style="183" customWidth="1"/>
    <col min="4103" max="4103" width="12.375" style="183" customWidth="1"/>
    <col min="4104" max="4104" width="11.375" style="183" customWidth="1"/>
    <col min="4105" max="4105" width="2.25" style="183" customWidth="1"/>
    <col min="4106" max="4106" width="4" style="183" customWidth="1"/>
    <col min="4107" max="4107" width="9" style="183" hidden="1" customWidth="1"/>
    <col min="4108" max="4108" width="6.625" style="183" customWidth="1"/>
    <col min="4109" max="4109" width="9" style="183" hidden="1" customWidth="1"/>
    <col min="4110" max="4110" width="11.5" style="183" customWidth="1"/>
    <col min="4111" max="4352" width="9" style="183"/>
    <col min="4353" max="4353" width="4.25" style="183" customWidth="1"/>
    <col min="4354" max="4354" width="8.125" style="183" customWidth="1"/>
    <col min="4355" max="4355" width="7.25" style="183" customWidth="1"/>
    <col min="4356" max="4356" width="8" style="183" customWidth="1"/>
    <col min="4357" max="4357" width="9" style="183"/>
    <col min="4358" max="4358" width="1.625" style="183" customWidth="1"/>
    <col min="4359" max="4359" width="12.375" style="183" customWidth="1"/>
    <col min="4360" max="4360" width="11.375" style="183" customWidth="1"/>
    <col min="4361" max="4361" width="2.25" style="183" customWidth="1"/>
    <col min="4362" max="4362" width="4" style="183" customWidth="1"/>
    <col min="4363" max="4363" width="9" style="183" hidden="1" customWidth="1"/>
    <col min="4364" max="4364" width="6.625" style="183" customWidth="1"/>
    <col min="4365" max="4365" width="9" style="183" hidden="1" customWidth="1"/>
    <col min="4366" max="4366" width="11.5" style="183" customWidth="1"/>
    <col min="4367" max="4608" width="9" style="183"/>
    <col min="4609" max="4609" width="4.25" style="183" customWidth="1"/>
    <col min="4610" max="4610" width="8.125" style="183" customWidth="1"/>
    <col min="4611" max="4611" width="7.25" style="183" customWidth="1"/>
    <col min="4612" max="4612" width="8" style="183" customWidth="1"/>
    <col min="4613" max="4613" width="9" style="183"/>
    <col min="4614" max="4614" width="1.625" style="183" customWidth="1"/>
    <col min="4615" max="4615" width="12.375" style="183" customWidth="1"/>
    <col min="4616" max="4616" width="11.375" style="183" customWidth="1"/>
    <col min="4617" max="4617" width="2.25" style="183" customWidth="1"/>
    <col min="4618" max="4618" width="4" style="183" customWidth="1"/>
    <col min="4619" max="4619" width="9" style="183" hidden="1" customWidth="1"/>
    <col min="4620" max="4620" width="6.625" style="183" customWidth="1"/>
    <col min="4621" max="4621" width="9" style="183" hidden="1" customWidth="1"/>
    <col min="4622" max="4622" width="11.5" style="183" customWidth="1"/>
    <col min="4623" max="4864" width="9" style="183"/>
    <col min="4865" max="4865" width="4.25" style="183" customWidth="1"/>
    <col min="4866" max="4866" width="8.125" style="183" customWidth="1"/>
    <col min="4867" max="4867" width="7.25" style="183" customWidth="1"/>
    <col min="4868" max="4868" width="8" style="183" customWidth="1"/>
    <col min="4869" max="4869" width="9" style="183"/>
    <col min="4870" max="4870" width="1.625" style="183" customWidth="1"/>
    <col min="4871" max="4871" width="12.375" style="183" customWidth="1"/>
    <col min="4872" max="4872" width="11.375" style="183" customWidth="1"/>
    <col min="4873" max="4873" width="2.25" style="183" customWidth="1"/>
    <col min="4874" max="4874" width="4" style="183" customWidth="1"/>
    <col min="4875" max="4875" width="9" style="183" hidden="1" customWidth="1"/>
    <col min="4876" max="4876" width="6.625" style="183" customWidth="1"/>
    <col min="4877" max="4877" width="9" style="183" hidden="1" customWidth="1"/>
    <col min="4878" max="4878" width="11.5" style="183" customWidth="1"/>
    <col min="4879" max="5120" width="9" style="183"/>
    <col min="5121" max="5121" width="4.25" style="183" customWidth="1"/>
    <col min="5122" max="5122" width="8.125" style="183" customWidth="1"/>
    <col min="5123" max="5123" width="7.25" style="183" customWidth="1"/>
    <col min="5124" max="5124" width="8" style="183" customWidth="1"/>
    <col min="5125" max="5125" width="9" style="183"/>
    <col min="5126" max="5126" width="1.625" style="183" customWidth="1"/>
    <col min="5127" max="5127" width="12.375" style="183" customWidth="1"/>
    <col min="5128" max="5128" width="11.375" style="183" customWidth="1"/>
    <col min="5129" max="5129" width="2.25" style="183" customWidth="1"/>
    <col min="5130" max="5130" width="4" style="183" customWidth="1"/>
    <col min="5131" max="5131" width="9" style="183" hidden="1" customWidth="1"/>
    <col min="5132" max="5132" width="6.625" style="183" customWidth="1"/>
    <col min="5133" max="5133" width="9" style="183" hidden="1" customWidth="1"/>
    <col min="5134" max="5134" width="11.5" style="183" customWidth="1"/>
    <col min="5135" max="5376" width="9" style="183"/>
    <col min="5377" max="5377" width="4.25" style="183" customWidth="1"/>
    <col min="5378" max="5378" width="8.125" style="183" customWidth="1"/>
    <col min="5379" max="5379" width="7.25" style="183" customWidth="1"/>
    <col min="5380" max="5380" width="8" style="183" customWidth="1"/>
    <col min="5381" max="5381" width="9" style="183"/>
    <col min="5382" max="5382" width="1.625" style="183" customWidth="1"/>
    <col min="5383" max="5383" width="12.375" style="183" customWidth="1"/>
    <col min="5384" max="5384" width="11.375" style="183" customWidth="1"/>
    <col min="5385" max="5385" width="2.25" style="183" customWidth="1"/>
    <col min="5386" max="5386" width="4" style="183" customWidth="1"/>
    <col min="5387" max="5387" width="9" style="183" hidden="1" customWidth="1"/>
    <col min="5388" max="5388" width="6.625" style="183" customWidth="1"/>
    <col min="5389" max="5389" width="9" style="183" hidden="1" customWidth="1"/>
    <col min="5390" max="5390" width="11.5" style="183" customWidth="1"/>
    <col min="5391" max="5632" width="9" style="183"/>
    <col min="5633" max="5633" width="4.25" style="183" customWidth="1"/>
    <col min="5634" max="5634" width="8.125" style="183" customWidth="1"/>
    <col min="5635" max="5635" width="7.25" style="183" customWidth="1"/>
    <col min="5636" max="5636" width="8" style="183" customWidth="1"/>
    <col min="5637" max="5637" width="9" style="183"/>
    <col min="5638" max="5638" width="1.625" style="183" customWidth="1"/>
    <col min="5639" max="5639" width="12.375" style="183" customWidth="1"/>
    <col min="5640" max="5640" width="11.375" style="183" customWidth="1"/>
    <col min="5641" max="5641" width="2.25" style="183" customWidth="1"/>
    <col min="5642" max="5642" width="4" style="183" customWidth="1"/>
    <col min="5643" max="5643" width="9" style="183" hidden="1" customWidth="1"/>
    <col min="5644" max="5644" width="6.625" style="183" customWidth="1"/>
    <col min="5645" max="5645" width="9" style="183" hidden="1" customWidth="1"/>
    <col min="5646" max="5646" width="11.5" style="183" customWidth="1"/>
    <col min="5647" max="5888" width="9" style="183"/>
    <col min="5889" max="5889" width="4.25" style="183" customWidth="1"/>
    <col min="5890" max="5890" width="8.125" style="183" customWidth="1"/>
    <col min="5891" max="5891" width="7.25" style="183" customWidth="1"/>
    <col min="5892" max="5892" width="8" style="183" customWidth="1"/>
    <col min="5893" max="5893" width="9" style="183"/>
    <col min="5894" max="5894" width="1.625" style="183" customWidth="1"/>
    <col min="5895" max="5895" width="12.375" style="183" customWidth="1"/>
    <col min="5896" max="5896" width="11.375" style="183" customWidth="1"/>
    <col min="5897" max="5897" width="2.25" style="183" customWidth="1"/>
    <col min="5898" max="5898" width="4" style="183" customWidth="1"/>
    <col min="5899" max="5899" width="9" style="183" hidden="1" customWidth="1"/>
    <col min="5900" max="5900" width="6.625" style="183" customWidth="1"/>
    <col min="5901" max="5901" width="9" style="183" hidden="1" customWidth="1"/>
    <col min="5902" max="5902" width="11.5" style="183" customWidth="1"/>
    <col min="5903" max="6144" width="9" style="183"/>
    <col min="6145" max="6145" width="4.25" style="183" customWidth="1"/>
    <col min="6146" max="6146" width="8.125" style="183" customWidth="1"/>
    <col min="6147" max="6147" width="7.25" style="183" customWidth="1"/>
    <col min="6148" max="6148" width="8" style="183" customWidth="1"/>
    <col min="6149" max="6149" width="9" style="183"/>
    <col min="6150" max="6150" width="1.625" style="183" customWidth="1"/>
    <col min="6151" max="6151" width="12.375" style="183" customWidth="1"/>
    <col min="6152" max="6152" width="11.375" style="183" customWidth="1"/>
    <col min="6153" max="6153" width="2.25" style="183" customWidth="1"/>
    <col min="6154" max="6154" width="4" style="183" customWidth="1"/>
    <col min="6155" max="6155" width="9" style="183" hidden="1" customWidth="1"/>
    <col min="6156" max="6156" width="6.625" style="183" customWidth="1"/>
    <col min="6157" max="6157" width="9" style="183" hidden="1" customWidth="1"/>
    <col min="6158" max="6158" width="11.5" style="183" customWidth="1"/>
    <col min="6159" max="6400" width="9" style="183"/>
    <col min="6401" max="6401" width="4.25" style="183" customWidth="1"/>
    <col min="6402" max="6402" width="8.125" style="183" customWidth="1"/>
    <col min="6403" max="6403" width="7.25" style="183" customWidth="1"/>
    <col min="6404" max="6404" width="8" style="183" customWidth="1"/>
    <col min="6405" max="6405" width="9" style="183"/>
    <col min="6406" max="6406" width="1.625" style="183" customWidth="1"/>
    <col min="6407" max="6407" width="12.375" style="183" customWidth="1"/>
    <col min="6408" max="6408" width="11.375" style="183" customWidth="1"/>
    <col min="6409" max="6409" width="2.25" style="183" customWidth="1"/>
    <col min="6410" max="6410" width="4" style="183" customWidth="1"/>
    <col min="6411" max="6411" width="9" style="183" hidden="1" customWidth="1"/>
    <col min="6412" max="6412" width="6.625" style="183" customWidth="1"/>
    <col min="6413" max="6413" width="9" style="183" hidden="1" customWidth="1"/>
    <col min="6414" max="6414" width="11.5" style="183" customWidth="1"/>
    <col min="6415" max="6656" width="9" style="183"/>
    <col min="6657" max="6657" width="4.25" style="183" customWidth="1"/>
    <col min="6658" max="6658" width="8.125" style="183" customWidth="1"/>
    <col min="6659" max="6659" width="7.25" style="183" customWidth="1"/>
    <col min="6660" max="6660" width="8" style="183" customWidth="1"/>
    <col min="6661" max="6661" width="9" style="183"/>
    <col min="6662" max="6662" width="1.625" style="183" customWidth="1"/>
    <col min="6663" max="6663" width="12.375" style="183" customWidth="1"/>
    <col min="6664" max="6664" width="11.375" style="183" customWidth="1"/>
    <col min="6665" max="6665" width="2.25" style="183" customWidth="1"/>
    <col min="6666" max="6666" width="4" style="183" customWidth="1"/>
    <col min="6667" max="6667" width="9" style="183" hidden="1" customWidth="1"/>
    <col min="6668" max="6668" width="6.625" style="183" customWidth="1"/>
    <col min="6669" max="6669" width="9" style="183" hidden="1" customWidth="1"/>
    <col min="6670" max="6670" width="11.5" style="183" customWidth="1"/>
    <col min="6671" max="6912" width="9" style="183"/>
    <col min="6913" max="6913" width="4.25" style="183" customWidth="1"/>
    <col min="6914" max="6914" width="8.125" style="183" customWidth="1"/>
    <col min="6915" max="6915" width="7.25" style="183" customWidth="1"/>
    <col min="6916" max="6916" width="8" style="183" customWidth="1"/>
    <col min="6917" max="6917" width="9" style="183"/>
    <col min="6918" max="6918" width="1.625" style="183" customWidth="1"/>
    <col min="6919" max="6919" width="12.375" style="183" customWidth="1"/>
    <col min="6920" max="6920" width="11.375" style="183" customWidth="1"/>
    <col min="6921" max="6921" width="2.25" style="183" customWidth="1"/>
    <col min="6922" max="6922" width="4" style="183" customWidth="1"/>
    <col min="6923" max="6923" width="9" style="183" hidden="1" customWidth="1"/>
    <col min="6924" max="6924" width="6.625" style="183" customWidth="1"/>
    <col min="6925" max="6925" width="9" style="183" hidden="1" customWidth="1"/>
    <col min="6926" max="6926" width="11.5" style="183" customWidth="1"/>
    <col min="6927" max="7168" width="9" style="183"/>
    <col min="7169" max="7169" width="4.25" style="183" customWidth="1"/>
    <col min="7170" max="7170" width="8.125" style="183" customWidth="1"/>
    <col min="7171" max="7171" width="7.25" style="183" customWidth="1"/>
    <col min="7172" max="7172" width="8" style="183" customWidth="1"/>
    <col min="7173" max="7173" width="9" style="183"/>
    <col min="7174" max="7174" width="1.625" style="183" customWidth="1"/>
    <col min="7175" max="7175" width="12.375" style="183" customWidth="1"/>
    <col min="7176" max="7176" width="11.375" style="183" customWidth="1"/>
    <col min="7177" max="7177" width="2.25" style="183" customWidth="1"/>
    <col min="7178" max="7178" width="4" style="183" customWidth="1"/>
    <col min="7179" max="7179" width="9" style="183" hidden="1" customWidth="1"/>
    <col min="7180" max="7180" width="6.625" style="183" customWidth="1"/>
    <col min="7181" max="7181" width="9" style="183" hidden="1" customWidth="1"/>
    <col min="7182" max="7182" width="11.5" style="183" customWidth="1"/>
    <col min="7183" max="7424" width="9" style="183"/>
    <col min="7425" max="7425" width="4.25" style="183" customWidth="1"/>
    <col min="7426" max="7426" width="8.125" style="183" customWidth="1"/>
    <col min="7427" max="7427" width="7.25" style="183" customWidth="1"/>
    <col min="7428" max="7428" width="8" style="183" customWidth="1"/>
    <col min="7429" max="7429" width="9" style="183"/>
    <col min="7430" max="7430" width="1.625" style="183" customWidth="1"/>
    <col min="7431" max="7431" width="12.375" style="183" customWidth="1"/>
    <col min="7432" max="7432" width="11.375" style="183" customWidth="1"/>
    <col min="7433" max="7433" width="2.25" style="183" customWidth="1"/>
    <col min="7434" max="7434" width="4" style="183" customWidth="1"/>
    <col min="7435" max="7435" width="9" style="183" hidden="1" customWidth="1"/>
    <col min="7436" max="7436" width="6.625" style="183" customWidth="1"/>
    <col min="7437" max="7437" width="9" style="183" hidden="1" customWidth="1"/>
    <col min="7438" max="7438" width="11.5" style="183" customWidth="1"/>
    <col min="7439" max="7680" width="9" style="183"/>
    <col min="7681" max="7681" width="4.25" style="183" customWidth="1"/>
    <col min="7682" max="7682" width="8.125" style="183" customWidth="1"/>
    <col min="7683" max="7683" width="7.25" style="183" customWidth="1"/>
    <col min="7684" max="7684" width="8" style="183" customWidth="1"/>
    <col min="7685" max="7685" width="9" style="183"/>
    <col min="7686" max="7686" width="1.625" style="183" customWidth="1"/>
    <col min="7687" max="7687" width="12.375" style="183" customWidth="1"/>
    <col min="7688" max="7688" width="11.375" style="183" customWidth="1"/>
    <col min="7689" max="7689" width="2.25" style="183" customWidth="1"/>
    <col min="7690" max="7690" width="4" style="183" customWidth="1"/>
    <col min="7691" max="7691" width="9" style="183" hidden="1" customWidth="1"/>
    <col min="7692" max="7692" width="6.625" style="183" customWidth="1"/>
    <col min="7693" max="7693" width="9" style="183" hidden="1" customWidth="1"/>
    <col min="7694" max="7694" width="11.5" style="183" customWidth="1"/>
    <col min="7695" max="7936" width="9" style="183"/>
    <col min="7937" max="7937" width="4.25" style="183" customWidth="1"/>
    <col min="7938" max="7938" width="8.125" style="183" customWidth="1"/>
    <col min="7939" max="7939" width="7.25" style="183" customWidth="1"/>
    <col min="7940" max="7940" width="8" style="183" customWidth="1"/>
    <col min="7941" max="7941" width="9" style="183"/>
    <col min="7942" max="7942" width="1.625" style="183" customWidth="1"/>
    <col min="7943" max="7943" width="12.375" style="183" customWidth="1"/>
    <col min="7944" max="7944" width="11.375" style="183" customWidth="1"/>
    <col min="7945" max="7945" width="2.25" style="183" customWidth="1"/>
    <col min="7946" max="7946" width="4" style="183" customWidth="1"/>
    <col min="7947" max="7947" width="9" style="183" hidden="1" customWidth="1"/>
    <col min="7948" max="7948" width="6.625" style="183" customWidth="1"/>
    <col min="7949" max="7949" width="9" style="183" hidden="1" customWidth="1"/>
    <col min="7950" max="7950" width="11.5" style="183" customWidth="1"/>
    <col min="7951" max="8192" width="9" style="183"/>
    <col min="8193" max="8193" width="4.25" style="183" customWidth="1"/>
    <col min="8194" max="8194" width="8.125" style="183" customWidth="1"/>
    <col min="8195" max="8195" width="7.25" style="183" customWidth="1"/>
    <col min="8196" max="8196" width="8" style="183" customWidth="1"/>
    <col min="8197" max="8197" width="9" style="183"/>
    <col min="8198" max="8198" width="1.625" style="183" customWidth="1"/>
    <col min="8199" max="8199" width="12.375" style="183" customWidth="1"/>
    <col min="8200" max="8200" width="11.375" style="183" customWidth="1"/>
    <col min="8201" max="8201" width="2.25" style="183" customWidth="1"/>
    <col min="8202" max="8202" width="4" style="183" customWidth="1"/>
    <col min="8203" max="8203" width="9" style="183" hidden="1" customWidth="1"/>
    <col min="8204" max="8204" width="6.625" style="183" customWidth="1"/>
    <col min="8205" max="8205" width="9" style="183" hidden="1" customWidth="1"/>
    <col min="8206" max="8206" width="11.5" style="183" customWidth="1"/>
    <col min="8207" max="8448" width="9" style="183"/>
    <col min="8449" max="8449" width="4.25" style="183" customWidth="1"/>
    <col min="8450" max="8450" width="8.125" style="183" customWidth="1"/>
    <col min="8451" max="8451" width="7.25" style="183" customWidth="1"/>
    <col min="8452" max="8452" width="8" style="183" customWidth="1"/>
    <col min="8453" max="8453" width="9" style="183"/>
    <col min="8454" max="8454" width="1.625" style="183" customWidth="1"/>
    <col min="8455" max="8455" width="12.375" style="183" customWidth="1"/>
    <col min="8456" max="8456" width="11.375" style="183" customWidth="1"/>
    <col min="8457" max="8457" width="2.25" style="183" customWidth="1"/>
    <col min="8458" max="8458" width="4" style="183" customWidth="1"/>
    <col min="8459" max="8459" width="9" style="183" hidden="1" customWidth="1"/>
    <col min="8460" max="8460" width="6.625" style="183" customWidth="1"/>
    <col min="8461" max="8461" width="9" style="183" hidden="1" customWidth="1"/>
    <col min="8462" max="8462" width="11.5" style="183" customWidth="1"/>
    <col min="8463" max="8704" width="9" style="183"/>
    <col min="8705" max="8705" width="4.25" style="183" customWidth="1"/>
    <col min="8706" max="8706" width="8.125" style="183" customWidth="1"/>
    <col min="8707" max="8707" width="7.25" style="183" customWidth="1"/>
    <col min="8708" max="8708" width="8" style="183" customWidth="1"/>
    <col min="8709" max="8709" width="9" style="183"/>
    <col min="8710" max="8710" width="1.625" style="183" customWidth="1"/>
    <col min="8711" max="8711" width="12.375" style="183" customWidth="1"/>
    <col min="8712" max="8712" width="11.375" style="183" customWidth="1"/>
    <col min="8713" max="8713" width="2.25" style="183" customWidth="1"/>
    <col min="8714" max="8714" width="4" style="183" customWidth="1"/>
    <col min="8715" max="8715" width="9" style="183" hidden="1" customWidth="1"/>
    <col min="8716" max="8716" width="6.625" style="183" customWidth="1"/>
    <col min="8717" max="8717" width="9" style="183" hidden="1" customWidth="1"/>
    <col min="8718" max="8718" width="11.5" style="183" customWidth="1"/>
    <col min="8719" max="8960" width="9" style="183"/>
    <col min="8961" max="8961" width="4.25" style="183" customWidth="1"/>
    <col min="8962" max="8962" width="8.125" style="183" customWidth="1"/>
    <col min="8963" max="8963" width="7.25" style="183" customWidth="1"/>
    <col min="8964" max="8964" width="8" style="183" customWidth="1"/>
    <col min="8965" max="8965" width="9" style="183"/>
    <col min="8966" max="8966" width="1.625" style="183" customWidth="1"/>
    <col min="8967" max="8967" width="12.375" style="183" customWidth="1"/>
    <col min="8968" max="8968" width="11.375" style="183" customWidth="1"/>
    <col min="8969" max="8969" width="2.25" style="183" customWidth="1"/>
    <col min="8970" max="8970" width="4" style="183" customWidth="1"/>
    <col min="8971" max="8971" width="9" style="183" hidden="1" customWidth="1"/>
    <col min="8972" max="8972" width="6.625" style="183" customWidth="1"/>
    <col min="8973" max="8973" width="9" style="183" hidden="1" customWidth="1"/>
    <col min="8974" max="8974" width="11.5" style="183" customWidth="1"/>
    <col min="8975" max="9216" width="9" style="183"/>
    <col min="9217" max="9217" width="4.25" style="183" customWidth="1"/>
    <col min="9218" max="9218" width="8.125" style="183" customWidth="1"/>
    <col min="9219" max="9219" width="7.25" style="183" customWidth="1"/>
    <col min="9220" max="9220" width="8" style="183" customWidth="1"/>
    <col min="9221" max="9221" width="9" style="183"/>
    <col min="9222" max="9222" width="1.625" style="183" customWidth="1"/>
    <col min="9223" max="9223" width="12.375" style="183" customWidth="1"/>
    <col min="9224" max="9224" width="11.375" style="183" customWidth="1"/>
    <col min="9225" max="9225" width="2.25" style="183" customWidth="1"/>
    <col min="9226" max="9226" width="4" style="183" customWidth="1"/>
    <col min="9227" max="9227" width="9" style="183" hidden="1" customWidth="1"/>
    <col min="9228" max="9228" width="6.625" style="183" customWidth="1"/>
    <col min="9229" max="9229" width="9" style="183" hidden="1" customWidth="1"/>
    <col min="9230" max="9230" width="11.5" style="183" customWidth="1"/>
    <col min="9231" max="9472" width="9" style="183"/>
    <col min="9473" max="9473" width="4.25" style="183" customWidth="1"/>
    <col min="9474" max="9474" width="8.125" style="183" customWidth="1"/>
    <col min="9475" max="9475" width="7.25" style="183" customWidth="1"/>
    <col min="9476" max="9476" width="8" style="183" customWidth="1"/>
    <col min="9477" max="9477" width="9" style="183"/>
    <col min="9478" max="9478" width="1.625" style="183" customWidth="1"/>
    <col min="9479" max="9479" width="12.375" style="183" customWidth="1"/>
    <col min="9480" max="9480" width="11.375" style="183" customWidth="1"/>
    <col min="9481" max="9481" width="2.25" style="183" customWidth="1"/>
    <col min="9482" max="9482" width="4" style="183" customWidth="1"/>
    <col min="9483" max="9483" width="9" style="183" hidden="1" customWidth="1"/>
    <col min="9484" max="9484" width="6.625" style="183" customWidth="1"/>
    <col min="9485" max="9485" width="9" style="183" hidden="1" customWidth="1"/>
    <col min="9486" max="9486" width="11.5" style="183" customWidth="1"/>
    <col min="9487" max="9728" width="9" style="183"/>
    <col min="9729" max="9729" width="4.25" style="183" customWidth="1"/>
    <col min="9730" max="9730" width="8.125" style="183" customWidth="1"/>
    <col min="9731" max="9731" width="7.25" style="183" customWidth="1"/>
    <col min="9732" max="9732" width="8" style="183" customWidth="1"/>
    <col min="9733" max="9733" width="9" style="183"/>
    <col min="9734" max="9734" width="1.625" style="183" customWidth="1"/>
    <col min="9735" max="9735" width="12.375" style="183" customWidth="1"/>
    <col min="9736" max="9736" width="11.375" style="183" customWidth="1"/>
    <col min="9737" max="9737" width="2.25" style="183" customWidth="1"/>
    <col min="9738" max="9738" width="4" style="183" customWidth="1"/>
    <col min="9739" max="9739" width="9" style="183" hidden="1" customWidth="1"/>
    <col min="9740" max="9740" width="6.625" style="183" customWidth="1"/>
    <col min="9741" max="9741" width="9" style="183" hidden="1" customWidth="1"/>
    <col min="9742" max="9742" width="11.5" style="183" customWidth="1"/>
    <col min="9743" max="9984" width="9" style="183"/>
    <col min="9985" max="9985" width="4.25" style="183" customWidth="1"/>
    <col min="9986" max="9986" width="8.125" style="183" customWidth="1"/>
    <col min="9987" max="9987" width="7.25" style="183" customWidth="1"/>
    <col min="9988" max="9988" width="8" style="183" customWidth="1"/>
    <col min="9989" max="9989" width="9" style="183"/>
    <col min="9990" max="9990" width="1.625" style="183" customWidth="1"/>
    <col min="9991" max="9991" width="12.375" style="183" customWidth="1"/>
    <col min="9992" max="9992" width="11.375" style="183" customWidth="1"/>
    <col min="9993" max="9993" width="2.25" style="183" customWidth="1"/>
    <col min="9994" max="9994" width="4" style="183" customWidth="1"/>
    <col min="9995" max="9995" width="9" style="183" hidden="1" customWidth="1"/>
    <col min="9996" max="9996" width="6.625" style="183" customWidth="1"/>
    <col min="9997" max="9997" width="9" style="183" hidden="1" customWidth="1"/>
    <col min="9998" max="9998" width="11.5" style="183" customWidth="1"/>
    <col min="9999" max="10240" width="9" style="183"/>
    <col min="10241" max="10241" width="4.25" style="183" customWidth="1"/>
    <col min="10242" max="10242" width="8.125" style="183" customWidth="1"/>
    <col min="10243" max="10243" width="7.25" style="183" customWidth="1"/>
    <col min="10244" max="10244" width="8" style="183" customWidth="1"/>
    <col min="10245" max="10245" width="9" style="183"/>
    <col min="10246" max="10246" width="1.625" style="183" customWidth="1"/>
    <col min="10247" max="10247" width="12.375" style="183" customWidth="1"/>
    <col min="10248" max="10248" width="11.375" style="183" customWidth="1"/>
    <col min="10249" max="10249" width="2.25" style="183" customWidth="1"/>
    <col min="10250" max="10250" width="4" style="183" customWidth="1"/>
    <col min="10251" max="10251" width="9" style="183" hidden="1" customWidth="1"/>
    <col min="10252" max="10252" width="6.625" style="183" customWidth="1"/>
    <col min="10253" max="10253" width="9" style="183" hidden="1" customWidth="1"/>
    <col min="10254" max="10254" width="11.5" style="183" customWidth="1"/>
    <col min="10255" max="10496" width="9" style="183"/>
    <col min="10497" max="10497" width="4.25" style="183" customWidth="1"/>
    <col min="10498" max="10498" width="8.125" style="183" customWidth="1"/>
    <col min="10499" max="10499" width="7.25" style="183" customWidth="1"/>
    <col min="10500" max="10500" width="8" style="183" customWidth="1"/>
    <col min="10501" max="10501" width="9" style="183"/>
    <col min="10502" max="10502" width="1.625" style="183" customWidth="1"/>
    <col min="10503" max="10503" width="12.375" style="183" customWidth="1"/>
    <col min="10504" max="10504" width="11.375" style="183" customWidth="1"/>
    <col min="10505" max="10505" width="2.25" style="183" customWidth="1"/>
    <col min="10506" max="10506" width="4" style="183" customWidth="1"/>
    <col min="10507" max="10507" width="9" style="183" hidden="1" customWidth="1"/>
    <col min="10508" max="10508" width="6.625" style="183" customWidth="1"/>
    <col min="10509" max="10509" width="9" style="183" hidden="1" customWidth="1"/>
    <col min="10510" max="10510" width="11.5" style="183" customWidth="1"/>
    <col min="10511" max="10752" width="9" style="183"/>
    <col min="10753" max="10753" width="4.25" style="183" customWidth="1"/>
    <col min="10754" max="10754" width="8.125" style="183" customWidth="1"/>
    <col min="10755" max="10755" width="7.25" style="183" customWidth="1"/>
    <col min="10756" max="10756" width="8" style="183" customWidth="1"/>
    <col min="10757" max="10757" width="9" style="183"/>
    <col min="10758" max="10758" width="1.625" style="183" customWidth="1"/>
    <col min="10759" max="10759" width="12.375" style="183" customWidth="1"/>
    <col min="10760" max="10760" width="11.375" style="183" customWidth="1"/>
    <col min="10761" max="10761" width="2.25" style="183" customWidth="1"/>
    <col min="10762" max="10762" width="4" style="183" customWidth="1"/>
    <col min="10763" max="10763" width="9" style="183" hidden="1" customWidth="1"/>
    <col min="10764" max="10764" width="6.625" style="183" customWidth="1"/>
    <col min="10765" max="10765" width="9" style="183" hidden="1" customWidth="1"/>
    <col min="10766" max="10766" width="11.5" style="183" customWidth="1"/>
    <col min="10767" max="11008" width="9" style="183"/>
    <col min="11009" max="11009" width="4.25" style="183" customWidth="1"/>
    <col min="11010" max="11010" width="8.125" style="183" customWidth="1"/>
    <col min="11011" max="11011" width="7.25" style="183" customWidth="1"/>
    <col min="11012" max="11012" width="8" style="183" customWidth="1"/>
    <col min="11013" max="11013" width="9" style="183"/>
    <col min="11014" max="11014" width="1.625" style="183" customWidth="1"/>
    <col min="11015" max="11015" width="12.375" style="183" customWidth="1"/>
    <col min="11016" max="11016" width="11.375" style="183" customWidth="1"/>
    <col min="11017" max="11017" width="2.25" style="183" customWidth="1"/>
    <col min="11018" max="11018" width="4" style="183" customWidth="1"/>
    <col min="11019" max="11019" width="9" style="183" hidden="1" customWidth="1"/>
    <col min="11020" max="11020" width="6.625" style="183" customWidth="1"/>
    <col min="11021" max="11021" width="9" style="183" hidden="1" customWidth="1"/>
    <col min="11022" max="11022" width="11.5" style="183" customWidth="1"/>
    <col min="11023" max="11264" width="9" style="183"/>
    <col min="11265" max="11265" width="4.25" style="183" customWidth="1"/>
    <col min="11266" max="11266" width="8.125" style="183" customWidth="1"/>
    <col min="11267" max="11267" width="7.25" style="183" customWidth="1"/>
    <col min="11268" max="11268" width="8" style="183" customWidth="1"/>
    <col min="11269" max="11269" width="9" style="183"/>
    <col min="11270" max="11270" width="1.625" style="183" customWidth="1"/>
    <col min="11271" max="11271" width="12.375" style="183" customWidth="1"/>
    <col min="11272" max="11272" width="11.375" style="183" customWidth="1"/>
    <col min="11273" max="11273" width="2.25" style="183" customWidth="1"/>
    <col min="11274" max="11274" width="4" style="183" customWidth="1"/>
    <col min="11275" max="11275" width="9" style="183" hidden="1" customWidth="1"/>
    <col min="11276" max="11276" width="6.625" style="183" customWidth="1"/>
    <col min="11277" max="11277" width="9" style="183" hidden="1" customWidth="1"/>
    <col min="11278" max="11278" width="11.5" style="183" customWidth="1"/>
    <col min="11279" max="11520" width="9" style="183"/>
    <col min="11521" max="11521" width="4.25" style="183" customWidth="1"/>
    <col min="11522" max="11522" width="8.125" style="183" customWidth="1"/>
    <col min="11523" max="11523" width="7.25" style="183" customWidth="1"/>
    <col min="11524" max="11524" width="8" style="183" customWidth="1"/>
    <col min="11525" max="11525" width="9" style="183"/>
    <col min="11526" max="11526" width="1.625" style="183" customWidth="1"/>
    <col min="11527" max="11527" width="12.375" style="183" customWidth="1"/>
    <col min="11528" max="11528" width="11.375" style="183" customWidth="1"/>
    <col min="11529" max="11529" width="2.25" style="183" customWidth="1"/>
    <col min="11530" max="11530" width="4" style="183" customWidth="1"/>
    <col min="11531" max="11531" width="9" style="183" hidden="1" customWidth="1"/>
    <col min="11532" max="11532" width="6.625" style="183" customWidth="1"/>
    <col min="11533" max="11533" width="9" style="183" hidden="1" customWidth="1"/>
    <col min="11534" max="11534" width="11.5" style="183" customWidth="1"/>
    <col min="11535" max="11776" width="9" style="183"/>
    <col min="11777" max="11777" width="4.25" style="183" customWidth="1"/>
    <col min="11778" max="11778" width="8.125" style="183" customWidth="1"/>
    <col min="11779" max="11779" width="7.25" style="183" customWidth="1"/>
    <col min="11780" max="11780" width="8" style="183" customWidth="1"/>
    <col min="11781" max="11781" width="9" style="183"/>
    <col min="11782" max="11782" width="1.625" style="183" customWidth="1"/>
    <col min="11783" max="11783" width="12.375" style="183" customWidth="1"/>
    <col min="11784" max="11784" width="11.375" style="183" customWidth="1"/>
    <col min="11785" max="11785" width="2.25" style="183" customWidth="1"/>
    <col min="11786" max="11786" width="4" style="183" customWidth="1"/>
    <col min="11787" max="11787" width="9" style="183" hidden="1" customWidth="1"/>
    <col min="11788" max="11788" width="6.625" style="183" customWidth="1"/>
    <col min="11789" max="11789" width="9" style="183" hidden="1" customWidth="1"/>
    <col min="11790" max="11790" width="11.5" style="183" customWidth="1"/>
    <col min="11791" max="12032" width="9" style="183"/>
    <col min="12033" max="12033" width="4.25" style="183" customWidth="1"/>
    <col min="12034" max="12034" width="8.125" style="183" customWidth="1"/>
    <col min="12035" max="12035" width="7.25" style="183" customWidth="1"/>
    <col min="12036" max="12036" width="8" style="183" customWidth="1"/>
    <col min="12037" max="12037" width="9" style="183"/>
    <col min="12038" max="12038" width="1.625" style="183" customWidth="1"/>
    <col min="12039" max="12039" width="12.375" style="183" customWidth="1"/>
    <col min="12040" max="12040" width="11.375" style="183" customWidth="1"/>
    <col min="12041" max="12041" width="2.25" style="183" customWidth="1"/>
    <col min="12042" max="12042" width="4" style="183" customWidth="1"/>
    <col min="12043" max="12043" width="9" style="183" hidden="1" customWidth="1"/>
    <col min="12044" max="12044" width="6.625" style="183" customWidth="1"/>
    <col min="12045" max="12045" width="9" style="183" hidden="1" customWidth="1"/>
    <col min="12046" max="12046" width="11.5" style="183" customWidth="1"/>
    <col min="12047" max="12288" width="9" style="183"/>
    <col min="12289" max="12289" width="4.25" style="183" customWidth="1"/>
    <col min="12290" max="12290" width="8.125" style="183" customWidth="1"/>
    <col min="12291" max="12291" width="7.25" style="183" customWidth="1"/>
    <col min="12292" max="12292" width="8" style="183" customWidth="1"/>
    <col min="12293" max="12293" width="9" style="183"/>
    <col min="12294" max="12294" width="1.625" style="183" customWidth="1"/>
    <col min="12295" max="12295" width="12.375" style="183" customWidth="1"/>
    <col min="12296" max="12296" width="11.375" style="183" customWidth="1"/>
    <col min="12297" max="12297" width="2.25" style="183" customWidth="1"/>
    <col min="12298" max="12298" width="4" style="183" customWidth="1"/>
    <col min="12299" max="12299" width="9" style="183" hidden="1" customWidth="1"/>
    <col min="12300" max="12300" width="6.625" style="183" customWidth="1"/>
    <col min="12301" max="12301" width="9" style="183" hidden="1" customWidth="1"/>
    <col min="12302" max="12302" width="11.5" style="183" customWidth="1"/>
    <col min="12303" max="12544" width="9" style="183"/>
    <col min="12545" max="12545" width="4.25" style="183" customWidth="1"/>
    <col min="12546" max="12546" width="8.125" style="183" customWidth="1"/>
    <col min="12547" max="12547" width="7.25" style="183" customWidth="1"/>
    <col min="12548" max="12548" width="8" style="183" customWidth="1"/>
    <col min="12549" max="12549" width="9" style="183"/>
    <col min="12550" max="12550" width="1.625" style="183" customWidth="1"/>
    <col min="12551" max="12551" width="12.375" style="183" customWidth="1"/>
    <col min="12552" max="12552" width="11.375" style="183" customWidth="1"/>
    <col min="12553" max="12553" width="2.25" style="183" customWidth="1"/>
    <col min="12554" max="12554" width="4" style="183" customWidth="1"/>
    <col min="12555" max="12555" width="9" style="183" hidden="1" customWidth="1"/>
    <col min="12556" max="12556" width="6.625" style="183" customWidth="1"/>
    <col min="12557" max="12557" width="9" style="183" hidden="1" customWidth="1"/>
    <col min="12558" max="12558" width="11.5" style="183" customWidth="1"/>
    <col min="12559" max="12800" width="9" style="183"/>
    <col min="12801" max="12801" width="4.25" style="183" customWidth="1"/>
    <col min="12802" max="12802" width="8.125" style="183" customWidth="1"/>
    <col min="12803" max="12803" width="7.25" style="183" customWidth="1"/>
    <col min="12804" max="12804" width="8" style="183" customWidth="1"/>
    <col min="12805" max="12805" width="9" style="183"/>
    <col min="12806" max="12806" width="1.625" style="183" customWidth="1"/>
    <col min="12807" max="12807" width="12.375" style="183" customWidth="1"/>
    <col min="12808" max="12808" width="11.375" style="183" customWidth="1"/>
    <col min="12809" max="12809" width="2.25" style="183" customWidth="1"/>
    <col min="12810" max="12810" width="4" style="183" customWidth="1"/>
    <col min="12811" max="12811" width="9" style="183" hidden="1" customWidth="1"/>
    <col min="12812" max="12812" width="6.625" style="183" customWidth="1"/>
    <col min="12813" max="12813" width="9" style="183" hidden="1" customWidth="1"/>
    <col min="12814" max="12814" width="11.5" style="183" customWidth="1"/>
    <col min="12815" max="13056" width="9" style="183"/>
    <col min="13057" max="13057" width="4.25" style="183" customWidth="1"/>
    <col min="13058" max="13058" width="8.125" style="183" customWidth="1"/>
    <col min="13059" max="13059" width="7.25" style="183" customWidth="1"/>
    <col min="13060" max="13060" width="8" style="183" customWidth="1"/>
    <col min="13061" max="13061" width="9" style="183"/>
    <col min="13062" max="13062" width="1.625" style="183" customWidth="1"/>
    <col min="13063" max="13063" width="12.375" style="183" customWidth="1"/>
    <col min="13064" max="13064" width="11.375" style="183" customWidth="1"/>
    <col min="13065" max="13065" width="2.25" style="183" customWidth="1"/>
    <col min="13066" max="13066" width="4" style="183" customWidth="1"/>
    <col min="13067" max="13067" width="9" style="183" hidden="1" customWidth="1"/>
    <col min="13068" max="13068" width="6.625" style="183" customWidth="1"/>
    <col min="13069" max="13069" width="9" style="183" hidden="1" customWidth="1"/>
    <col min="13070" max="13070" width="11.5" style="183" customWidth="1"/>
    <col min="13071" max="13312" width="9" style="183"/>
    <col min="13313" max="13313" width="4.25" style="183" customWidth="1"/>
    <col min="13314" max="13314" width="8.125" style="183" customWidth="1"/>
    <col min="13315" max="13315" width="7.25" style="183" customWidth="1"/>
    <col min="13316" max="13316" width="8" style="183" customWidth="1"/>
    <col min="13317" max="13317" width="9" style="183"/>
    <col min="13318" max="13318" width="1.625" style="183" customWidth="1"/>
    <col min="13319" max="13319" width="12.375" style="183" customWidth="1"/>
    <col min="13320" max="13320" width="11.375" style="183" customWidth="1"/>
    <col min="13321" max="13321" width="2.25" style="183" customWidth="1"/>
    <col min="13322" max="13322" width="4" style="183" customWidth="1"/>
    <col min="13323" max="13323" width="9" style="183" hidden="1" customWidth="1"/>
    <col min="13324" max="13324" width="6.625" style="183" customWidth="1"/>
    <col min="13325" max="13325" width="9" style="183" hidden="1" customWidth="1"/>
    <col min="13326" max="13326" width="11.5" style="183" customWidth="1"/>
    <col min="13327" max="13568" width="9" style="183"/>
    <col min="13569" max="13569" width="4.25" style="183" customWidth="1"/>
    <col min="13570" max="13570" width="8.125" style="183" customWidth="1"/>
    <col min="13571" max="13571" width="7.25" style="183" customWidth="1"/>
    <col min="13572" max="13572" width="8" style="183" customWidth="1"/>
    <col min="13573" max="13573" width="9" style="183"/>
    <col min="13574" max="13574" width="1.625" style="183" customWidth="1"/>
    <col min="13575" max="13575" width="12.375" style="183" customWidth="1"/>
    <col min="13576" max="13576" width="11.375" style="183" customWidth="1"/>
    <col min="13577" max="13577" width="2.25" style="183" customWidth="1"/>
    <col min="13578" max="13578" width="4" style="183" customWidth="1"/>
    <col min="13579" max="13579" width="9" style="183" hidden="1" customWidth="1"/>
    <col min="13580" max="13580" width="6.625" style="183" customWidth="1"/>
    <col min="13581" max="13581" width="9" style="183" hidden="1" customWidth="1"/>
    <col min="13582" max="13582" width="11.5" style="183" customWidth="1"/>
    <col min="13583" max="13824" width="9" style="183"/>
    <col min="13825" max="13825" width="4.25" style="183" customWidth="1"/>
    <col min="13826" max="13826" width="8.125" style="183" customWidth="1"/>
    <col min="13827" max="13827" width="7.25" style="183" customWidth="1"/>
    <col min="13828" max="13828" width="8" style="183" customWidth="1"/>
    <col min="13829" max="13829" width="9" style="183"/>
    <col min="13830" max="13830" width="1.625" style="183" customWidth="1"/>
    <col min="13831" max="13831" width="12.375" style="183" customWidth="1"/>
    <col min="13832" max="13832" width="11.375" style="183" customWidth="1"/>
    <col min="13833" max="13833" width="2.25" style="183" customWidth="1"/>
    <col min="13834" max="13834" width="4" style="183" customWidth="1"/>
    <col min="13835" max="13835" width="9" style="183" hidden="1" customWidth="1"/>
    <col min="13836" max="13836" width="6.625" style="183" customWidth="1"/>
    <col min="13837" max="13837" width="9" style="183" hidden="1" customWidth="1"/>
    <col min="13838" max="13838" width="11.5" style="183" customWidth="1"/>
    <col min="13839" max="14080" width="9" style="183"/>
    <col min="14081" max="14081" width="4.25" style="183" customWidth="1"/>
    <col min="14082" max="14082" width="8.125" style="183" customWidth="1"/>
    <col min="14083" max="14083" width="7.25" style="183" customWidth="1"/>
    <col min="14084" max="14084" width="8" style="183" customWidth="1"/>
    <col min="14085" max="14085" width="9" style="183"/>
    <col min="14086" max="14086" width="1.625" style="183" customWidth="1"/>
    <col min="14087" max="14087" width="12.375" style="183" customWidth="1"/>
    <col min="14088" max="14088" width="11.375" style="183" customWidth="1"/>
    <col min="14089" max="14089" width="2.25" style="183" customWidth="1"/>
    <col min="14090" max="14090" width="4" style="183" customWidth="1"/>
    <col min="14091" max="14091" width="9" style="183" hidden="1" customWidth="1"/>
    <col min="14092" max="14092" width="6.625" style="183" customWidth="1"/>
    <col min="14093" max="14093" width="9" style="183" hidden="1" customWidth="1"/>
    <col min="14094" max="14094" width="11.5" style="183" customWidth="1"/>
    <col min="14095" max="14336" width="9" style="183"/>
    <col min="14337" max="14337" width="4.25" style="183" customWidth="1"/>
    <col min="14338" max="14338" width="8.125" style="183" customWidth="1"/>
    <col min="14339" max="14339" width="7.25" style="183" customWidth="1"/>
    <col min="14340" max="14340" width="8" style="183" customWidth="1"/>
    <col min="14341" max="14341" width="9" style="183"/>
    <col min="14342" max="14342" width="1.625" style="183" customWidth="1"/>
    <col min="14343" max="14343" width="12.375" style="183" customWidth="1"/>
    <col min="14344" max="14344" width="11.375" style="183" customWidth="1"/>
    <col min="14345" max="14345" width="2.25" style="183" customWidth="1"/>
    <col min="14346" max="14346" width="4" style="183" customWidth="1"/>
    <col min="14347" max="14347" width="9" style="183" hidden="1" customWidth="1"/>
    <col min="14348" max="14348" width="6.625" style="183" customWidth="1"/>
    <col min="14349" max="14349" width="9" style="183" hidden="1" customWidth="1"/>
    <col min="14350" max="14350" width="11.5" style="183" customWidth="1"/>
    <col min="14351" max="14592" width="9" style="183"/>
    <col min="14593" max="14593" width="4.25" style="183" customWidth="1"/>
    <col min="14594" max="14594" width="8.125" style="183" customWidth="1"/>
    <col min="14595" max="14595" width="7.25" style="183" customWidth="1"/>
    <col min="14596" max="14596" width="8" style="183" customWidth="1"/>
    <col min="14597" max="14597" width="9" style="183"/>
    <col min="14598" max="14598" width="1.625" style="183" customWidth="1"/>
    <col min="14599" max="14599" width="12.375" style="183" customWidth="1"/>
    <col min="14600" max="14600" width="11.375" style="183" customWidth="1"/>
    <col min="14601" max="14601" width="2.25" style="183" customWidth="1"/>
    <col min="14602" max="14602" width="4" style="183" customWidth="1"/>
    <col min="14603" max="14603" width="9" style="183" hidden="1" customWidth="1"/>
    <col min="14604" max="14604" width="6.625" style="183" customWidth="1"/>
    <col min="14605" max="14605" width="9" style="183" hidden="1" customWidth="1"/>
    <col min="14606" max="14606" width="11.5" style="183" customWidth="1"/>
    <col min="14607" max="14848" width="9" style="183"/>
    <col min="14849" max="14849" width="4.25" style="183" customWidth="1"/>
    <col min="14850" max="14850" width="8.125" style="183" customWidth="1"/>
    <col min="14851" max="14851" width="7.25" style="183" customWidth="1"/>
    <col min="14852" max="14852" width="8" style="183" customWidth="1"/>
    <col min="14853" max="14853" width="9" style="183"/>
    <col min="14854" max="14854" width="1.625" style="183" customWidth="1"/>
    <col min="14855" max="14855" width="12.375" style="183" customWidth="1"/>
    <col min="14856" max="14856" width="11.375" style="183" customWidth="1"/>
    <col min="14857" max="14857" width="2.25" style="183" customWidth="1"/>
    <col min="14858" max="14858" width="4" style="183" customWidth="1"/>
    <col min="14859" max="14859" width="9" style="183" hidden="1" customWidth="1"/>
    <col min="14860" max="14860" width="6.625" style="183" customWidth="1"/>
    <col min="14861" max="14861" width="9" style="183" hidden="1" customWidth="1"/>
    <col min="14862" max="14862" width="11.5" style="183" customWidth="1"/>
    <col min="14863" max="15104" width="9" style="183"/>
    <col min="15105" max="15105" width="4.25" style="183" customWidth="1"/>
    <col min="15106" max="15106" width="8.125" style="183" customWidth="1"/>
    <col min="15107" max="15107" width="7.25" style="183" customWidth="1"/>
    <col min="15108" max="15108" width="8" style="183" customWidth="1"/>
    <col min="15109" max="15109" width="9" style="183"/>
    <col min="15110" max="15110" width="1.625" style="183" customWidth="1"/>
    <col min="15111" max="15111" width="12.375" style="183" customWidth="1"/>
    <col min="15112" max="15112" width="11.375" style="183" customWidth="1"/>
    <col min="15113" max="15113" width="2.25" style="183" customWidth="1"/>
    <col min="15114" max="15114" width="4" style="183" customWidth="1"/>
    <col min="15115" max="15115" width="9" style="183" hidden="1" customWidth="1"/>
    <col min="15116" max="15116" width="6.625" style="183" customWidth="1"/>
    <col min="15117" max="15117" width="9" style="183" hidden="1" customWidth="1"/>
    <col min="15118" max="15118" width="11.5" style="183" customWidth="1"/>
    <col min="15119" max="15360" width="9" style="183"/>
    <col min="15361" max="15361" width="4.25" style="183" customWidth="1"/>
    <col min="15362" max="15362" width="8.125" style="183" customWidth="1"/>
    <col min="15363" max="15363" width="7.25" style="183" customWidth="1"/>
    <col min="15364" max="15364" width="8" style="183" customWidth="1"/>
    <col min="15365" max="15365" width="9" style="183"/>
    <col min="15366" max="15366" width="1.625" style="183" customWidth="1"/>
    <col min="15367" max="15367" width="12.375" style="183" customWidth="1"/>
    <col min="15368" max="15368" width="11.375" style="183" customWidth="1"/>
    <col min="15369" max="15369" width="2.25" style="183" customWidth="1"/>
    <col min="15370" max="15370" width="4" style="183" customWidth="1"/>
    <col min="15371" max="15371" width="9" style="183" hidden="1" customWidth="1"/>
    <col min="15372" max="15372" width="6.625" style="183" customWidth="1"/>
    <col min="15373" max="15373" width="9" style="183" hidden="1" customWidth="1"/>
    <col min="15374" max="15374" width="11.5" style="183" customWidth="1"/>
    <col min="15375" max="15616" width="9" style="183"/>
    <col min="15617" max="15617" width="4.25" style="183" customWidth="1"/>
    <col min="15618" max="15618" width="8.125" style="183" customWidth="1"/>
    <col min="15619" max="15619" width="7.25" style="183" customWidth="1"/>
    <col min="15620" max="15620" width="8" style="183" customWidth="1"/>
    <col min="15621" max="15621" width="9" style="183"/>
    <col min="15622" max="15622" width="1.625" style="183" customWidth="1"/>
    <col min="15623" max="15623" width="12.375" style="183" customWidth="1"/>
    <col min="15624" max="15624" width="11.375" style="183" customWidth="1"/>
    <col min="15625" max="15625" width="2.25" style="183" customWidth="1"/>
    <col min="15626" max="15626" width="4" style="183" customWidth="1"/>
    <col min="15627" max="15627" width="9" style="183" hidden="1" customWidth="1"/>
    <col min="15628" max="15628" width="6.625" style="183" customWidth="1"/>
    <col min="15629" max="15629" width="9" style="183" hidden="1" customWidth="1"/>
    <col min="15630" max="15630" width="11.5" style="183" customWidth="1"/>
    <col min="15631" max="15872" width="9" style="183"/>
    <col min="15873" max="15873" width="4.25" style="183" customWidth="1"/>
    <col min="15874" max="15874" width="8.125" style="183" customWidth="1"/>
    <col min="15875" max="15875" width="7.25" style="183" customWidth="1"/>
    <col min="15876" max="15876" width="8" style="183" customWidth="1"/>
    <col min="15877" max="15877" width="9" style="183"/>
    <col min="15878" max="15878" width="1.625" style="183" customWidth="1"/>
    <col min="15879" max="15879" width="12.375" style="183" customWidth="1"/>
    <col min="15880" max="15880" width="11.375" style="183" customWidth="1"/>
    <col min="15881" max="15881" width="2.25" style="183" customWidth="1"/>
    <col min="15882" max="15882" width="4" style="183" customWidth="1"/>
    <col min="15883" max="15883" width="9" style="183" hidden="1" customWidth="1"/>
    <col min="15884" max="15884" width="6.625" style="183" customWidth="1"/>
    <col min="15885" max="15885" width="9" style="183" hidden="1" customWidth="1"/>
    <col min="15886" max="15886" width="11.5" style="183" customWidth="1"/>
    <col min="15887" max="16128" width="9" style="183"/>
    <col min="16129" max="16129" width="4.25" style="183" customWidth="1"/>
    <col min="16130" max="16130" width="8.125" style="183" customWidth="1"/>
    <col min="16131" max="16131" width="7.25" style="183" customWidth="1"/>
    <col min="16132" max="16132" width="8" style="183" customWidth="1"/>
    <col min="16133" max="16133" width="9" style="183"/>
    <col min="16134" max="16134" width="1.625" style="183" customWidth="1"/>
    <col min="16135" max="16135" width="12.375" style="183" customWidth="1"/>
    <col min="16136" max="16136" width="11.375" style="183" customWidth="1"/>
    <col min="16137" max="16137" width="2.25" style="183" customWidth="1"/>
    <col min="16138" max="16138" width="4" style="183" customWidth="1"/>
    <col min="16139" max="16139" width="9" style="183" hidden="1" customWidth="1"/>
    <col min="16140" max="16140" width="6.625" style="183" customWidth="1"/>
    <col min="16141" max="16141" width="9" style="183" hidden="1" customWidth="1"/>
    <col min="16142" max="16142" width="11.5" style="183" customWidth="1"/>
    <col min="16143" max="16384" width="9" style="183"/>
  </cols>
  <sheetData>
    <row r="1" customHeight="1" spans="1:14">
      <c r="A1" s="184" t="s">
        <v>0</v>
      </c>
      <c r="B1" s="184"/>
      <c r="C1" s="184"/>
      <c r="D1" s="184"/>
      <c r="E1" s="184"/>
      <c r="F1" s="184"/>
      <c r="G1" s="184"/>
      <c r="H1" s="184"/>
      <c r="I1" s="184"/>
      <c r="J1" s="184"/>
      <c r="K1" s="184"/>
      <c r="L1" s="184"/>
      <c r="M1" s="184"/>
      <c r="N1" s="184"/>
    </row>
    <row r="2" ht="20.25" customHeight="1" spans="1:15">
      <c r="A2" s="185" t="s">
        <v>1</v>
      </c>
      <c r="B2" s="185"/>
      <c r="C2" s="185"/>
      <c r="D2" s="185"/>
      <c r="E2" s="185"/>
      <c r="F2" s="185"/>
      <c r="G2" s="185"/>
      <c r="H2" s="185"/>
      <c r="I2" s="185"/>
      <c r="J2" s="185"/>
      <c r="K2" s="185"/>
      <c r="L2" s="185"/>
      <c r="M2" s="185"/>
      <c r="N2" s="185"/>
      <c r="O2" s="200"/>
    </row>
    <row r="3" ht="15.75" customHeight="1" spans="1:14">
      <c r="A3" s="186" t="s">
        <v>2</v>
      </c>
      <c r="B3" s="187"/>
      <c r="C3" s="187"/>
      <c r="D3" s="187"/>
      <c r="E3" s="187"/>
      <c r="F3" s="187"/>
      <c r="G3" s="187"/>
      <c r="H3" s="187"/>
      <c r="I3" s="187"/>
      <c r="J3" s="187"/>
      <c r="K3" s="187"/>
      <c r="L3" s="187"/>
      <c r="M3" s="187"/>
      <c r="N3" s="187"/>
    </row>
    <row r="4" ht="14.25" customHeight="1" spans="1:14">
      <c r="A4" s="188" t="s">
        <v>3</v>
      </c>
      <c r="B4" s="188"/>
      <c r="C4" s="189" t="s">
        <v>535</v>
      </c>
      <c r="D4" s="190"/>
      <c r="E4" s="190"/>
      <c r="F4" s="190"/>
      <c r="G4" s="190"/>
      <c r="H4" s="190"/>
      <c r="I4" s="190"/>
      <c r="J4" s="190"/>
      <c r="K4" s="190"/>
      <c r="L4" s="190"/>
      <c r="M4" s="190"/>
      <c r="N4" s="194"/>
    </row>
    <row r="5" ht="14.25" customHeight="1" spans="1:14">
      <c r="A5" s="188" t="s">
        <v>5</v>
      </c>
      <c r="B5" s="188"/>
      <c r="C5" s="189" t="s">
        <v>6</v>
      </c>
      <c r="D5" s="190"/>
      <c r="E5" s="190"/>
      <c r="F5" s="190"/>
      <c r="G5" s="190"/>
      <c r="H5" s="188" t="s">
        <v>7</v>
      </c>
      <c r="I5" s="188"/>
      <c r="J5" s="201" t="s">
        <v>443</v>
      </c>
      <c r="K5" s="190"/>
      <c r="L5" s="190"/>
      <c r="M5" s="190"/>
      <c r="N5" s="194"/>
    </row>
    <row r="6" ht="14.25" customHeight="1" spans="1:14">
      <c r="A6" s="188" t="s">
        <v>9</v>
      </c>
      <c r="B6" s="188"/>
      <c r="C6" s="189" t="s">
        <v>536</v>
      </c>
      <c r="D6" s="190"/>
      <c r="E6" s="190"/>
      <c r="F6" s="190"/>
      <c r="G6" s="190"/>
      <c r="H6" s="188" t="s">
        <v>11</v>
      </c>
      <c r="I6" s="188"/>
      <c r="J6" s="202">
        <v>85952377</v>
      </c>
      <c r="K6" s="190"/>
      <c r="L6" s="190"/>
      <c r="M6" s="190"/>
      <c r="N6" s="194"/>
    </row>
    <row r="7" ht="14.25" customHeight="1" spans="1:14">
      <c r="A7" s="191" t="s">
        <v>12</v>
      </c>
      <c r="B7" s="188"/>
      <c r="C7" s="188"/>
      <c r="D7" s="188"/>
      <c r="E7" s="188" t="s">
        <v>13</v>
      </c>
      <c r="F7" s="188" t="s">
        <v>14</v>
      </c>
      <c r="G7" s="188"/>
      <c r="H7" s="188" t="s">
        <v>15</v>
      </c>
      <c r="I7" s="188"/>
      <c r="J7" s="188" t="s">
        <v>16</v>
      </c>
      <c r="K7" s="188"/>
      <c r="L7" s="188" t="s">
        <v>17</v>
      </c>
      <c r="M7" s="188"/>
      <c r="N7" s="188" t="s">
        <v>18</v>
      </c>
    </row>
    <row r="8" ht="14.25" customHeight="1" spans="1:14">
      <c r="A8" s="188"/>
      <c r="B8" s="188"/>
      <c r="C8" s="192" t="s">
        <v>19</v>
      </c>
      <c r="D8" s="192"/>
      <c r="E8" s="193">
        <v>7.75</v>
      </c>
      <c r="F8" s="193">
        <v>7.75</v>
      </c>
      <c r="G8" s="193"/>
      <c r="H8" s="193">
        <v>7.75</v>
      </c>
      <c r="I8" s="193"/>
      <c r="J8" s="188">
        <v>10</v>
      </c>
      <c r="K8" s="188"/>
      <c r="L8" s="203">
        <v>1</v>
      </c>
      <c r="M8" s="193"/>
      <c r="N8" s="193">
        <v>10</v>
      </c>
    </row>
    <row r="9" ht="15" customHeight="1" spans="1:14">
      <c r="A9" s="188"/>
      <c r="B9" s="188"/>
      <c r="C9" s="188" t="s">
        <v>22</v>
      </c>
      <c r="D9" s="188"/>
      <c r="E9" s="193">
        <v>7.75</v>
      </c>
      <c r="F9" s="193">
        <v>7.75</v>
      </c>
      <c r="G9" s="193"/>
      <c r="H9" s="193">
        <v>7.75</v>
      </c>
      <c r="I9" s="193"/>
      <c r="J9" s="193" t="s">
        <v>23</v>
      </c>
      <c r="K9" s="193"/>
      <c r="L9" s="203">
        <v>1</v>
      </c>
      <c r="M9" s="193"/>
      <c r="N9" s="193" t="s">
        <v>23</v>
      </c>
    </row>
    <row r="10" ht="15" customHeight="1" spans="1:14">
      <c r="A10" s="188"/>
      <c r="B10" s="188"/>
      <c r="C10" s="188" t="s">
        <v>24</v>
      </c>
      <c r="D10" s="188"/>
      <c r="E10" s="193"/>
      <c r="F10" s="193"/>
      <c r="G10" s="193"/>
      <c r="H10" s="193"/>
      <c r="I10" s="193"/>
      <c r="J10" s="193" t="s">
        <v>23</v>
      </c>
      <c r="K10" s="193"/>
      <c r="L10" s="193"/>
      <c r="M10" s="193"/>
      <c r="N10" s="193" t="s">
        <v>23</v>
      </c>
    </row>
    <row r="11" ht="15" customHeight="1" spans="1:14">
      <c r="A11" s="188"/>
      <c r="B11" s="188"/>
      <c r="C11" s="188" t="s">
        <v>25</v>
      </c>
      <c r="D11" s="188"/>
      <c r="E11" s="193"/>
      <c r="F11" s="193"/>
      <c r="G11" s="193"/>
      <c r="H11" s="193"/>
      <c r="I11" s="193"/>
      <c r="J11" s="193" t="s">
        <v>23</v>
      </c>
      <c r="K11" s="193"/>
      <c r="L11" s="193"/>
      <c r="M11" s="193"/>
      <c r="N11" s="193" t="s">
        <v>23</v>
      </c>
    </row>
    <row r="12" spans="1:14">
      <c r="A12" s="188" t="s">
        <v>26</v>
      </c>
      <c r="B12" s="188" t="s">
        <v>27</v>
      </c>
      <c r="C12" s="188"/>
      <c r="D12" s="188"/>
      <c r="E12" s="188"/>
      <c r="F12" s="188"/>
      <c r="G12" s="188"/>
      <c r="H12" s="188" t="s">
        <v>28</v>
      </c>
      <c r="I12" s="188"/>
      <c r="J12" s="188"/>
      <c r="K12" s="188"/>
      <c r="L12" s="188"/>
      <c r="M12" s="188"/>
      <c r="N12" s="188"/>
    </row>
    <row r="13" ht="91.5" customHeight="1" spans="1:14">
      <c r="A13" s="188"/>
      <c r="B13" s="189" t="s">
        <v>537</v>
      </c>
      <c r="C13" s="190"/>
      <c r="D13" s="190"/>
      <c r="E13" s="190"/>
      <c r="F13" s="190"/>
      <c r="G13" s="194"/>
      <c r="H13" s="189" t="s">
        <v>538</v>
      </c>
      <c r="I13" s="190"/>
      <c r="J13" s="190"/>
      <c r="K13" s="190"/>
      <c r="L13" s="190"/>
      <c r="M13" s="190"/>
      <c r="N13" s="194"/>
    </row>
    <row r="14" ht="43.5" customHeight="1" spans="1:14">
      <c r="A14" s="191" t="s">
        <v>31</v>
      </c>
      <c r="B14" s="188" t="s">
        <v>32</v>
      </c>
      <c r="C14" s="188" t="s">
        <v>33</v>
      </c>
      <c r="D14" s="191" t="s">
        <v>34</v>
      </c>
      <c r="E14" s="188"/>
      <c r="F14" s="188"/>
      <c r="G14" s="191" t="s">
        <v>35</v>
      </c>
      <c r="H14" s="191" t="s">
        <v>36</v>
      </c>
      <c r="I14" s="188" t="s">
        <v>16</v>
      </c>
      <c r="J14" s="188"/>
      <c r="K14" s="188" t="s">
        <v>18</v>
      </c>
      <c r="L14" s="188"/>
      <c r="M14" s="188" t="s">
        <v>37</v>
      </c>
      <c r="N14" s="188"/>
    </row>
    <row r="15" ht="75.75" customHeight="1" spans="1:14">
      <c r="A15" s="191"/>
      <c r="B15" s="188" t="s">
        <v>38</v>
      </c>
      <c r="C15" s="188" t="s">
        <v>39</v>
      </c>
      <c r="D15" s="195" t="s">
        <v>539</v>
      </c>
      <c r="E15" s="195"/>
      <c r="F15" s="195"/>
      <c r="G15" s="196" t="s">
        <v>540</v>
      </c>
      <c r="H15" s="196" t="s">
        <v>540</v>
      </c>
      <c r="I15" s="193">
        <v>10</v>
      </c>
      <c r="J15" s="193"/>
      <c r="K15" s="193">
        <v>10</v>
      </c>
      <c r="L15" s="193"/>
      <c r="M15" s="193"/>
      <c r="N15" s="193"/>
    </row>
    <row r="16" ht="42" customHeight="1" spans="1:14">
      <c r="A16" s="191"/>
      <c r="B16" s="188"/>
      <c r="C16" s="188" t="s">
        <v>43</v>
      </c>
      <c r="D16" s="195" t="s">
        <v>541</v>
      </c>
      <c r="E16" s="195"/>
      <c r="F16" s="195"/>
      <c r="G16" s="196" t="s">
        <v>465</v>
      </c>
      <c r="H16" s="196" t="s">
        <v>45</v>
      </c>
      <c r="I16" s="193">
        <v>20</v>
      </c>
      <c r="J16" s="193"/>
      <c r="K16" s="193">
        <v>20</v>
      </c>
      <c r="L16" s="193"/>
      <c r="M16" s="193"/>
      <c r="N16" s="193"/>
    </row>
    <row r="17" ht="70.5" customHeight="1" spans="1:14">
      <c r="A17" s="191"/>
      <c r="B17" s="188"/>
      <c r="C17" s="188" t="s">
        <v>46</v>
      </c>
      <c r="D17" s="195" t="s">
        <v>542</v>
      </c>
      <c r="E17" s="195"/>
      <c r="F17" s="195"/>
      <c r="G17" s="196" t="s">
        <v>465</v>
      </c>
      <c r="H17" s="196" t="s">
        <v>45</v>
      </c>
      <c r="I17" s="193">
        <v>10</v>
      </c>
      <c r="J17" s="193"/>
      <c r="K17" s="193">
        <v>10</v>
      </c>
      <c r="L17" s="193"/>
      <c r="M17" s="193"/>
      <c r="N17" s="193"/>
    </row>
    <row r="18" ht="24.75" customHeight="1" spans="1:14">
      <c r="A18" s="191"/>
      <c r="B18" s="191" t="s">
        <v>48</v>
      </c>
      <c r="C18" s="191" t="s">
        <v>49</v>
      </c>
      <c r="D18" s="195" t="s">
        <v>450</v>
      </c>
      <c r="E18" s="195"/>
      <c r="F18" s="195"/>
      <c r="G18" s="196" t="s">
        <v>543</v>
      </c>
      <c r="H18" s="196" t="s">
        <v>544</v>
      </c>
      <c r="I18" s="193">
        <v>20</v>
      </c>
      <c r="J18" s="193"/>
      <c r="K18" s="193">
        <v>20</v>
      </c>
      <c r="L18" s="193"/>
      <c r="M18" s="193"/>
      <c r="N18" s="193"/>
    </row>
    <row r="19" ht="31.5" customHeight="1" spans="1:14">
      <c r="A19" s="191"/>
      <c r="B19" s="191" t="s">
        <v>51</v>
      </c>
      <c r="C19" s="191" t="s">
        <v>533</v>
      </c>
      <c r="D19" s="195" t="s">
        <v>545</v>
      </c>
      <c r="E19" s="195"/>
      <c r="F19" s="195"/>
      <c r="G19" s="196" t="s">
        <v>465</v>
      </c>
      <c r="H19" s="196" t="s">
        <v>45</v>
      </c>
      <c r="I19" s="193">
        <v>20</v>
      </c>
      <c r="J19" s="193"/>
      <c r="K19" s="193">
        <v>20</v>
      </c>
      <c r="L19" s="193"/>
      <c r="M19" s="193"/>
      <c r="N19" s="193"/>
    </row>
    <row r="20" ht="24" customHeight="1" spans="1:14">
      <c r="A20" s="191"/>
      <c r="B20" s="191" t="s">
        <v>55</v>
      </c>
      <c r="C20" s="188" t="s">
        <v>56</v>
      </c>
      <c r="D20" s="195" t="s">
        <v>454</v>
      </c>
      <c r="E20" s="195"/>
      <c r="F20" s="195"/>
      <c r="G20" s="196" t="s">
        <v>471</v>
      </c>
      <c r="H20" s="197">
        <v>0.9</v>
      </c>
      <c r="I20" s="193">
        <v>10</v>
      </c>
      <c r="J20" s="193"/>
      <c r="K20" s="193">
        <v>10</v>
      </c>
      <c r="L20" s="193"/>
      <c r="M20" s="193"/>
      <c r="N20" s="193"/>
    </row>
    <row r="21" ht="24.75" customHeight="1" spans="1:14">
      <c r="A21" s="188" t="s">
        <v>59</v>
      </c>
      <c r="B21" s="188"/>
      <c r="C21" s="188"/>
      <c r="D21" s="188"/>
      <c r="E21" s="188"/>
      <c r="F21" s="188"/>
      <c r="G21" s="188"/>
      <c r="H21" s="188"/>
      <c r="I21" s="188">
        <v>100</v>
      </c>
      <c r="J21" s="188"/>
      <c r="K21" s="193">
        <v>100</v>
      </c>
      <c r="L21" s="193"/>
      <c r="M21" s="204"/>
      <c r="N21" s="204"/>
    </row>
    <row r="22" ht="31.5" customHeight="1" spans="1:14">
      <c r="A22" s="198" t="s">
        <v>546</v>
      </c>
      <c r="B22" s="199"/>
      <c r="C22" s="199"/>
      <c r="D22" s="199"/>
      <c r="E22" s="199"/>
      <c r="F22" s="199"/>
      <c r="G22" s="199"/>
      <c r="H22" s="199"/>
      <c r="I22" s="199"/>
      <c r="J22" s="199"/>
      <c r="K22" s="199"/>
      <c r="L22" s="199"/>
      <c r="M22" s="199"/>
      <c r="N22" s="199"/>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orientation="portrait"/>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O22"/>
  <sheetViews>
    <sheetView workbookViewId="0">
      <selection activeCell="C4" sqref="C4:N4"/>
    </sheetView>
  </sheetViews>
  <sheetFormatPr defaultColWidth="9" defaultRowHeight="13.5" customHeight="1"/>
  <cols>
    <col min="1" max="1" width="4.25" style="183" customWidth="1"/>
    <col min="2" max="2" width="8.125" style="183" customWidth="1"/>
    <col min="3" max="3" width="7.25" style="183" customWidth="1"/>
    <col min="4" max="4" width="8" style="183" customWidth="1"/>
    <col min="5" max="5" width="9" style="183"/>
    <col min="6" max="6" width="1.625" style="183" customWidth="1"/>
    <col min="7" max="7" width="12.375" style="183" customWidth="1"/>
    <col min="8" max="8" width="11.375" style="183" customWidth="1"/>
    <col min="9" max="9" width="2.25" style="183" customWidth="1"/>
    <col min="10" max="10" width="4" style="183" customWidth="1"/>
    <col min="11" max="11" width="1" style="183" hidden="1" customWidth="1"/>
    <col min="12" max="12" width="6.625" style="183" customWidth="1"/>
    <col min="13" max="13" width="0.875" style="183" hidden="1" customWidth="1"/>
    <col min="14" max="14" width="11.5" style="183" customWidth="1"/>
    <col min="15" max="256" width="9" style="183"/>
    <col min="257" max="257" width="4.25" style="183" customWidth="1"/>
    <col min="258" max="258" width="8.125" style="183" customWidth="1"/>
    <col min="259" max="259" width="7.25" style="183" customWidth="1"/>
    <col min="260" max="260" width="8" style="183" customWidth="1"/>
    <col min="261" max="261" width="9" style="183"/>
    <col min="262" max="262" width="1.625" style="183" customWidth="1"/>
    <col min="263" max="263" width="12.375" style="183" customWidth="1"/>
    <col min="264" max="264" width="11.375" style="183" customWidth="1"/>
    <col min="265" max="265" width="2.25" style="183" customWidth="1"/>
    <col min="266" max="266" width="4" style="183" customWidth="1"/>
    <col min="267" max="267" width="9" style="183" hidden="1" customWidth="1"/>
    <col min="268" max="268" width="6.625" style="183" customWidth="1"/>
    <col min="269" max="269" width="9" style="183" hidden="1" customWidth="1"/>
    <col min="270" max="270" width="11.5" style="183" customWidth="1"/>
    <col min="271" max="512" width="9" style="183"/>
    <col min="513" max="513" width="4.25" style="183" customWidth="1"/>
    <col min="514" max="514" width="8.125" style="183" customWidth="1"/>
    <col min="515" max="515" width="7.25" style="183" customWidth="1"/>
    <col min="516" max="516" width="8" style="183" customWidth="1"/>
    <col min="517" max="517" width="9" style="183"/>
    <col min="518" max="518" width="1.625" style="183" customWidth="1"/>
    <col min="519" max="519" width="12.375" style="183" customWidth="1"/>
    <col min="520" max="520" width="11.375" style="183" customWidth="1"/>
    <col min="521" max="521" width="2.25" style="183" customWidth="1"/>
    <col min="522" max="522" width="4" style="183" customWidth="1"/>
    <col min="523" max="523" width="9" style="183" hidden="1" customWidth="1"/>
    <col min="524" max="524" width="6.625" style="183" customWidth="1"/>
    <col min="525" max="525" width="9" style="183" hidden="1" customWidth="1"/>
    <col min="526" max="526" width="11.5" style="183" customWidth="1"/>
    <col min="527" max="768" width="9" style="183"/>
    <col min="769" max="769" width="4.25" style="183" customWidth="1"/>
    <col min="770" max="770" width="8.125" style="183" customWidth="1"/>
    <col min="771" max="771" width="7.25" style="183" customWidth="1"/>
    <col min="772" max="772" width="8" style="183" customWidth="1"/>
    <col min="773" max="773" width="9" style="183"/>
    <col min="774" max="774" width="1.625" style="183" customWidth="1"/>
    <col min="775" max="775" width="12.375" style="183" customWidth="1"/>
    <col min="776" max="776" width="11.375" style="183" customWidth="1"/>
    <col min="777" max="777" width="2.25" style="183" customWidth="1"/>
    <col min="778" max="778" width="4" style="183" customWidth="1"/>
    <col min="779" max="779" width="9" style="183" hidden="1" customWidth="1"/>
    <col min="780" max="780" width="6.625" style="183" customWidth="1"/>
    <col min="781" max="781" width="9" style="183" hidden="1" customWidth="1"/>
    <col min="782" max="782" width="11.5" style="183" customWidth="1"/>
    <col min="783" max="1024" width="9" style="183"/>
    <col min="1025" max="1025" width="4.25" style="183" customWidth="1"/>
    <col min="1026" max="1026" width="8.125" style="183" customWidth="1"/>
    <col min="1027" max="1027" width="7.25" style="183" customWidth="1"/>
    <col min="1028" max="1028" width="8" style="183" customWidth="1"/>
    <col min="1029" max="1029" width="9" style="183"/>
    <col min="1030" max="1030" width="1.625" style="183" customWidth="1"/>
    <col min="1031" max="1031" width="12.375" style="183" customWidth="1"/>
    <col min="1032" max="1032" width="11.375" style="183" customWidth="1"/>
    <col min="1033" max="1033" width="2.25" style="183" customWidth="1"/>
    <col min="1034" max="1034" width="4" style="183" customWidth="1"/>
    <col min="1035" max="1035" width="9" style="183" hidden="1" customWidth="1"/>
    <col min="1036" max="1036" width="6.625" style="183" customWidth="1"/>
    <col min="1037" max="1037" width="9" style="183" hidden="1" customWidth="1"/>
    <col min="1038" max="1038" width="11.5" style="183" customWidth="1"/>
    <col min="1039" max="1280" width="9" style="183"/>
    <col min="1281" max="1281" width="4.25" style="183" customWidth="1"/>
    <col min="1282" max="1282" width="8.125" style="183" customWidth="1"/>
    <col min="1283" max="1283" width="7.25" style="183" customWidth="1"/>
    <col min="1284" max="1284" width="8" style="183" customWidth="1"/>
    <col min="1285" max="1285" width="9" style="183"/>
    <col min="1286" max="1286" width="1.625" style="183" customWidth="1"/>
    <col min="1287" max="1287" width="12.375" style="183" customWidth="1"/>
    <col min="1288" max="1288" width="11.375" style="183" customWidth="1"/>
    <col min="1289" max="1289" width="2.25" style="183" customWidth="1"/>
    <col min="1290" max="1290" width="4" style="183" customWidth="1"/>
    <col min="1291" max="1291" width="9" style="183" hidden="1" customWidth="1"/>
    <col min="1292" max="1292" width="6.625" style="183" customWidth="1"/>
    <col min="1293" max="1293" width="9" style="183" hidden="1" customWidth="1"/>
    <col min="1294" max="1294" width="11.5" style="183" customWidth="1"/>
    <col min="1295" max="1536" width="9" style="183"/>
    <col min="1537" max="1537" width="4.25" style="183" customWidth="1"/>
    <col min="1538" max="1538" width="8.125" style="183" customWidth="1"/>
    <col min="1539" max="1539" width="7.25" style="183" customWidth="1"/>
    <col min="1540" max="1540" width="8" style="183" customWidth="1"/>
    <col min="1541" max="1541" width="9" style="183"/>
    <col min="1542" max="1542" width="1.625" style="183" customWidth="1"/>
    <col min="1543" max="1543" width="12.375" style="183" customWidth="1"/>
    <col min="1544" max="1544" width="11.375" style="183" customWidth="1"/>
    <col min="1545" max="1545" width="2.25" style="183" customWidth="1"/>
    <col min="1546" max="1546" width="4" style="183" customWidth="1"/>
    <col min="1547" max="1547" width="9" style="183" hidden="1" customWidth="1"/>
    <col min="1548" max="1548" width="6.625" style="183" customWidth="1"/>
    <col min="1549" max="1549" width="9" style="183" hidden="1" customWidth="1"/>
    <col min="1550" max="1550" width="11.5" style="183" customWidth="1"/>
    <col min="1551" max="1792" width="9" style="183"/>
    <col min="1793" max="1793" width="4.25" style="183" customWidth="1"/>
    <col min="1794" max="1794" width="8.125" style="183" customWidth="1"/>
    <col min="1795" max="1795" width="7.25" style="183" customWidth="1"/>
    <col min="1796" max="1796" width="8" style="183" customWidth="1"/>
    <col min="1797" max="1797" width="9" style="183"/>
    <col min="1798" max="1798" width="1.625" style="183" customWidth="1"/>
    <col min="1799" max="1799" width="12.375" style="183" customWidth="1"/>
    <col min="1800" max="1800" width="11.375" style="183" customWidth="1"/>
    <col min="1801" max="1801" width="2.25" style="183" customWidth="1"/>
    <col min="1802" max="1802" width="4" style="183" customWidth="1"/>
    <col min="1803" max="1803" width="9" style="183" hidden="1" customWidth="1"/>
    <col min="1804" max="1804" width="6.625" style="183" customWidth="1"/>
    <col min="1805" max="1805" width="9" style="183" hidden="1" customWidth="1"/>
    <col min="1806" max="1806" width="11.5" style="183" customWidth="1"/>
    <col min="1807" max="2048" width="9" style="183"/>
    <col min="2049" max="2049" width="4.25" style="183" customWidth="1"/>
    <col min="2050" max="2050" width="8.125" style="183" customWidth="1"/>
    <col min="2051" max="2051" width="7.25" style="183" customWidth="1"/>
    <col min="2052" max="2052" width="8" style="183" customWidth="1"/>
    <col min="2053" max="2053" width="9" style="183"/>
    <col min="2054" max="2054" width="1.625" style="183" customWidth="1"/>
    <col min="2055" max="2055" width="12.375" style="183" customWidth="1"/>
    <col min="2056" max="2056" width="11.375" style="183" customWidth="1"/>
    <col min="2057" max="2057" width="2.25" style="183" customWidth="1"/>
    <col min="2058" max="2058" width="4" style="183" customWidth="1"/>
    <col min="2059" max="2059" width="9" style="183" hidden="1" customWidth="1"/>
    <col min="2060" max="2060" width="6.625" style="183" customWidth="1"/>
    <col min="2061" max="2061" width="9" style="183" hidden="1" customWidth="1"/>
    <col min="2062" max="2062" width="11.5" style="183" customWidth="1"/>
    <col min="2063" max="2304" width="9" style="183"/>
    <col min="2305" max="2305" width="4.25" style="183" customWidth="1"/>
    <col min="2306" max="2306" width="8.125" style="183" customWidth="1"/>
    <col min="2307" max="2307" width="7.25" style="183" customWidth="1"/>
    <col min="2308" max="2308" width="8" style="183" customWidth="1"/>
    <col min="2309" max="2309" width="9" style="183"/>
    <col min="2310" max="2310" width="1.625" style="183" customWidth="1"/>
    <col min="2311" max="2311" width="12.375" style="183" customWidth="1"/>
    <col min="2312" max="2312" width="11.375" style="183" customWidth="1"/>
    <col min="2313" max="2313" width="2.25" style="183" customWidth="1"/>
    <col min="2314" max="2314" width="4" style="183" customWidth="1"/>
    <col min="2315" max="2315" width="9" style="183" hidden="1" customWidth="1"/>
    <col min="2316" max="2316" width="6.625" style="183" customWidth="1"/>
    <col min="2317" max="2317" width="9" style="183" hidden="1" customWidth="1"/>
    <col min="2318" max="2318" width="11.5" style="183" customWidth="1"/>
    <col min="2319" max="2560" width="9" style="183"/>
    <col min="2561" max="2561" width="4.25" style="183" customWidth="1"/>
    <col min="2562" max="2562" width="8.125" style="183" customWidth="1"/>
    <col min="2563" max="2563" width="7.25" style="183" customWidth="1"/>
    <col min="2564" max="2564" width="8" style="183" customWidth="1"/>
    <col min="2565" max="2565" width="9" style="183"/>
    <col min="2566" max="2566" width="1.625" style="183" customWidth="1"/>
    <col min="2567" max="2567" width="12.375" style="183" customWidth="1"/>
    <col min="2568" max="2568" width="11.375" style="183" customWidth="1"/>
    <col min="2569" max="2569" width="2.25" style="183" customWidth="1"/>
    <col min="2570" max="2570" width="4" style="183" customWidth="1"/>
    <col min="2571" max="2571" width="9" style="183" hidden="1" customWidth="1"/>
    <col min="2572" max="2572" width="6.625" style="183" customWidth="1"/>
    <col min="2573" max="2573" width="9" style="183" hidden="1" customWidth="1"/>
    <col min="2574" max="2574" width="11.5" style="183" customWidth="1"/>
    <col min="2575" max="2816" width="9" style="183"/>
    <col min="2817" max="2817" width="4.25" style="183" customWidth="1"/>
    <col min="2818" max="2818" width="8.125" style="183" customWidth="1"/>
    <col min="2819" max="2819" width="7.25" style="183" customWidth="1"/>
    <col min="2820" max="2820" width="8" style="183" customWidth="1"/>
    <col min="2821" max="2821" width="9" style="183"/>
    <col min="2822" max="2822" width="1.625" style="183" customWidth="1"/>
    <col min="2823" max="2823" width="12.375" style="183" customWidth="1"/>
    <col min="2824" max="2824" width="11.375" style="183" customWidth="1"/>
    <col min="2825" max="2825" width="2.25" style="183" customWidth="1"/>
    <col min="2826" max="2826" width="4" style="183" customWidth="1"/>
    <col min="2827" max="2827" width="9" style="183" hidden="1" customWidth="1"/>
    <col min="2828" max="2828" width="6.625" style="183" customWidth="1"/>
    <col min="2829" max="2829" width="9" style="183" hidden="1" customWidth="1"/>
    <col min="2830" max="2830" width="11.5" style="183" customWidth="1"/>
    <col min="2831" max="3072" width="9" style="183"/>
    <col min="3073" max="3073" width="4.25" style="183" customWidth="1"/>
    <col min="3074" max="3074" width="8.125" style="183" customWidth="1"/>
    <col min="3075" max="3075" width="7.25" style="183" customWidth="1"/>
    <col min="3076" max="3076" width="8" style="183" customWidth="1"/>
    <col min="3077" max="3077" width="9" style="183"/>
    <col min="3078" max="3078" width="1.625" style="183" customWidth="1"/>
    <col min="3079" max="3079" width="12.375" style="183" customWidth="1"/>
    <col min="3080" max="3080" width="11.375" style="183" customWidth="1"/>
    <col min="3081" max="3081" width="2.25" style="183" customWidth="1"/>
    <col min="3082" max="3082" width="4" style="183" customWidth="1"/>
    <col min="3083" max="3083" width="9" style="183" hidden="1" customWidth="1"/>
    <col min="3084" max="3084" width="6.625" style="183" customWidth="1"/>
    <col min="3085" max="3085" width="9" style="183" hidden="1" customWidth="1"/>
    <col min="3086" max="3086" width="11.5" style="183" customWidth="1"/>
    <col min="3087" max="3328" width="9" style="183"/>
    <col min="3329" max="3329" width="4.25" style="183" customWidth="1"/>
    <col min="3330" max="3330" width="8.125" style="183" customWidth="1"/>
    <col min="3331" max="3331" width="7.25" style="183" customWidth="1"/>
    <col min="3332" max="3332" width="8" style="183" customWidth="1"/>
    <col min="3333" max="3333" width="9" style="183"/>
    <col min="3334" max="3334" width="1.625" style="183" customWidth="1"/>
    <col min="3335" max="3335" width="12.375" style="183" customWidth="1"/>
    <col min="3336" max="3336" width="11.375" style="183" customWidth="1"/>
    <col min="3337" max="3337" width="2.25" style="183" customWidth="1"/>
    <col min="3338" max="3338" width="4" style="183" customWidth="1"/>
    <col min="3339" max="3339" width="9" style="183" hidden="1" customWidth="1"/>
    <col min="3340" max="3340" width="6.625" style="183" customWidth="1"/>
    <col min="3341" max="3341" width="9" style="183" hidden="1" customWidth="1"/>
    <col min="3342" max="3342" width="11.5" style="183" customWidth="1"/>
    <col min="3343" max="3584" width="9" style="183"/>
    <col min="3585" max="3585" width="4.25" style="183" customWidth="1"/>
    <col min="3586" max="3586" width="8.125" style="183" customWidth="1"/>
    <col min="3587" max="3587" width="7.25" style="183" customWidth="1"/>
    <col min="3588" max="3588" width="8" style="183" customWidth="1"/>
    <col min="3589" max="3589" width="9" style="183"/>
    <col min="3590" max="3590" width="1.625" style="183" customWidth="1"/>
    <col min="3591" max="3591" width="12.375" style="183" customWidth="1"/>
    <col min="3592" max="3592" width="11.375" style="183" customWidth="1"/>
    <col min="3593" max="3593" width="2.25" style="183" customWidth="1"/>
    <col min="3594" max="3594" width="4" style="183" customWidth="1"/>
    <col min="3595" max="3595" width="9" style="183" hidden="1" customWidth="1"/>
    <col min="3596" max="3596" width="6.625" style="183" customWidth="1"/>
    <col min="3597" max="3597" width="9" style="183" hidden="1" customWidth="1"/>
    <col min="3598" max="3598" width="11.5" style="183" customWidth="1"/>
    <col min="3599" max="3840" width="9" style="183"/>
    <col min="3841" max="3841" width="4.25" style="183" customWidth="1"/>
    <col min="3842" max="3842" width="8.125" style="183" customWidth="1"/>
    <col min="3843" max="3843" width="7.25" style="183" customWidth="1"/>
    <col min="3844" max="3844" width="8" style="183" customWidth="1"/>
    <col min="3845" max="3845" width="9" style="183"/>
    <col min="3846" max="3846" width="1.625" style="183" customWidth="1"/>
    <col min="3847" max="3847" width="12.375" style="183" customWidth="1"/>
    <col min="3848" max="3848" width="11.375" style="183" customWidth="1"/>
    <col min="3849" max="3849" width="2.25" style="183" customWidth="1"/>
    <col min="3850" max="3850" width="4" style="183" customWidth="1"/>
    <col min="3851" max="3851" width="9" style="183" hidden="1" customWidth="1"/>
    <col min="3852" max="3852" width="6.625" style="183" customWidth="1"/>
    <col min="3853" max="3853" width="9" style="183" hidden="1" customWidth="1"/>
    <col min="3854" max="3854" width="11.5" style="183" customWidth="1"/>
    <col min="3855" max="4096" width="9" style="183"/>
    <col min="4097" max="4097" width="4.25" style="183" customWidth="1"/>
    <col min="4098" max="4098" width="8.125" style="183" customWidth="1"/>
    <col min="4099" max="4099" width="7.25" style="183" customWidth="1"/>
    <col min="4100" max="4100" width="8" style="183" customWidth="1"/>
    <col min="4101" max="4101" width="9" style="183"/>
    <col min="4102" max="4102" width="1.625" style="183" customWidth="1"/>
    <col min="4103" max="4103" width="12.375" style="183" customWidth="1"/>
    <col min="4104" max="4104" width="11.375" style="183" customWidth="1"/>
    <col min="4105" max="4105" width="2.25" style="183" customWidth="1"/>
    <col min="4106" max="4106" width="4" style="183" customWidth="1"/>
    <col min="4107" max="4107" width="9" style="183" hidden="1" customWidth="1"/>
    <col min="4108" max="4108" width="6.625" style="183" customWidth="1"/>
    <col min="4109" max="4109" width="9" style="183" hidden="1" customWidth="1"/>
    <col min="4110" max="4110" width="11.5" style="183" customWidth="1"/>
    <col min="4111" max="4352" width="9" style="183"/>
    <col min="4353" max="4353" width="4.25" style="183" customWidth="1"/>
    <col min="4354" max="4354" width="8.125" style="183" customWidth="1"/>
    <col min="4355" max="4355" width="7.25" style="183" customWidth="1"/>
    <col min="4356" max="4356" width="8" style="183" customWidth="1"/>
    <col min="4357" max="4357" width="9" style="183"/>
    <col min="4358" max="4358" width="1.625" style="183" customWidth="1"/>
    <col min="4359" max="4359" width="12.375" style="183" customWidth="1"/>
    <col min="4360" max="4360" width="11.375" style="183" customWidth="1"/>
    <col min="4361" max="4361" width="2.25" style="183" customWidth="1"/>
    <col min="4362" max="4362" width="4" style="183" customWidth="1"/>
    <col min="4363" max="4363" width="9" style="183" hidden="1" customWidth="1"/>
    <col min="4364" max="4364" width="6.625" style="183" customWidth="1"/>
    <col min="4365" max="4365" width="9" style="183" hidden="1" customWidth="1"/>
    <col min="4366" max="4366" width="11.5" style="183" customWidth="1"/>
    <col min="4367" max="4608" width="9" style="183"/>
    <col min="4609" max="4609" width="4.25" style="183" customWidth="1"/>
    <col min="4610" max="4610" width="8.125" style="183" customWidth="1"/>
    <col min="4611" max="4611" width="7.25" style="183" customWidth="1"/>
    <col min="4612" max="4612" width="8" style="183" customWidth="1"/>
    <col min="4613" max="4613" width="9" style="183"/>
    <col min="4614" max="4614" width="1.625" style="183" customWidth="1"/>
    <col min="4615" max="4615" width="12.375" style="183" customWidth="1"/>
    <col min="4616" max="4616" width="11.375" style="183" customWidth="1"/>
    <col min="4617" max="4617" width="2.25" style="183" customWidth="1"/>
    <col min="4618" max="4618" width="4" style="183" customWidth="1"/>
    <col min="4619" max="4619" width="9" style="183" hidden="1" customWidth="1"/>
    <col min="4620" max="4620" width="6.625" style="183" customWidth="1"/>
    <col min="4621" max="4621" width="9" style="183" hidden="1" customWidth="1"/>
    <col min="4622" max="4622" width="11.5" style="183" customWidth="1"/>
    <col min="4623" max="4864" width="9" style="183"/>
    <col min="4865" max="4865" width="4.25" style="183" customWidth="1"/>
    <col min="4866" max="4866" width="8.125" style="183" customWidth="1"/>
    <col min="4867" max="4867" width="7.25" style="183" customWidth="1"/>
    <col min="4868" max="4868" width="8" style="183" customWidth="1"/>
    <col min="4869" max="4869" width="9" style="183"/>
    <col min="4870" max="4870" width="1.625" style="183" customWidth="1"/>
    <col min="4871" max="4871" width="12.375" style="183" customWidth="1"/>
    <col min="4872" max="4872" width="11.375" style="183" customWidth="1"/>
    <col min="4873" max="4873" width="2.25" style="183" customWidth="1"/>
    <col min="4874" max="4874" width="4" style="183" customWidth="1"/>
    <col min="4875" max="4875" width="9" style="183" hidden="1" customWidth="1"/>
    <col min="4876" max="4876" width="6.625" style="183" customWidth="1"/>
    <col min="4877" max="4877" width="9" style="183" hidden="1" customWidth="1"/>
    <col min="4878" max="4878" width="11.5" style="183" customWidth="1"/>
    <col min="4879" max="5120" width="9" style="183"/>
    <col min="5121" max="5121" width="4.25" style="183" customWidth="1"/>
    <col min="5122" max="5122" width="8.125" style="183" customWidth="1"/>
    <col min="5123" max="5123" width="7.25" style="183" customWidth="1"/>
    <col min="5124" max="5124" width="8" style="183" customWidth="1"/>
    <col min="5125" max="5125" width="9" style="183"/>
    <col min="5126" max="5126" width="1.625" style="183" customWidth="1"/>
    <col min="5127" max="5127" width="12.375" style="183" customWidth="1"/>
    <col min="5128" max="5128" width="11.375" style="183" customWidth="1"/>
    <col min="5129" max="5129" width="2.25" style="183" customWidth="1"/>
    <col min="5130" max="5130" width="4" style="183" customWidth="1"/>
    <col min="5131" max="5131" width="9" style="183" hidden="1" customWidth="1"/>
    <col min="5132" max="5132" width="6.625" style="183" customWidth="1"/>
    <col min="5133" max="5133" width="9" style="183" hidden="1" customWidth="1"/>
    <col min="5134" max="5134" width="11.5" style="183" customWidth="1"/>
    <col min="5135" max="5376" width="9" style="183"/>
    <col min="5377" max="5377" width="4.25" style="183" customWidth="1"/>
    <col min="5378" max="5378" width="8.125" style="183" customWidth="1"/>
    <col min="5379" max="5379" width="7.25" style="183" customWidth="1"/>
    <col min="5380" max="5380" width="8" style="183" customWidth="1"/>
    <col min="5381" max="5381" width="9" style="183"/>
    <col min="5382" max="5382" width="1.625" style="183" customWidth="1"/>
    <col min="5383" max="5383" width="12.375" style="183" customWidth="1"/>
    <col min="5384" max="5384" width="11.375" style="183" customWidth="1"/>
    <col min="5385" max="5385" width="2.25" style="183" customWidth="1"/>
    <col min="5386" max="5386" width="4" style="183" customWidth="1"/>
    <col min="5387" max="5387" width="9" style="183" hidden="1" customWidth="1"/>
    <col min="5388" max="5388" width="6.625" style="183" customWidth="1"/>
    <col min="5389" max="5389" width="9" style="183" hidden="1" customWidth="1"/>
    <col min="5390" max="5390" width="11.5" style="183" customWidth="1"/>
    <col min="5391" max="5632" width="9" style="183"/>
    <col min="5633" max="5633" width="4.25" style="183" customWidth="1"/>
    <col min="5634" max="5634" width="8.125" style="183" customWidth="1"/>
    <col min="5635" max="5635" width="7.25" style="183" customWidth="1"/>
    <col min="5636" max="5636" width="8" style="183" customWidth="1"/>
    <col min="5637" max="5637" width="9" style="183"/>
    <col min="5638" max="5638" width="1.625" style="183" customWidth="1"/>
    <col min="5639" max="5639" width="12.375" style="183" customWidth="1"/>
    <col min="5640" max="5640" width="11.375" style="183" customWidth="1"/>
    <col min="5641" max="5641" width="2.25" style="183" customWidth="1"/>
    <col min="5642" max="5642" width="4" style="183" customWidth="1"/>
    <col min="5643" max="5643" width="9" style="183" hidden="1" customWidth="1"/>
    <col min="5644" max="5644" width="6.625" style="183" customWidth="1"/>
    <col min="5645" max="5645" width="9" style="183" hidden="1" customWidth="1"/>
    <col min="5646" max="5646" width="11.5" style="183" customWidth="1"/>
    <col min="5647" max="5888" width="9" style="183"/>
    <col min="5889" max="5889" width="4.25" style="183" customWidth="1"/>
    <col min="5890" max="5890" width="8.125" style="183" customWidth="1"/>
    <col min="5891" max="5891" width="7.25" style="183" customWidth="1"/>
    <col min="5892" max="5892" width="8" style="183" customWidth="1"/>
    <col min="5893" max="5893" width="9" style="183"/>
    <col min="5894" max="5894" width="1.625" style="183" customWidth="1"/>
    <col min="5895" max="5895" width="12.375" style="183" customWidth="1"/>
    <col min="5896" max="5896" width="11.375" style="183" customWidth="1"/>
    <col min="5897" max="5897" width="2.25" style="183" customWidth="1"/>
    <col min="5898" max="5898" width="4" style="183" customWidth="1"/>
    <col min="5899" max="5899" width="9" style="183" hidden="1" customWidth="1"/>
    <col min="5900" max="5900" width="6.625" style="183" customWidth="1"/>
    <col min="5901" max="5901" width="9" style="183" hidden="1" customWidth="1"/>
    <col min="5902" max="5902" width="11.5" style="183" customWidth="1"/>
    <col min="5903" max="6144" width="9" style="183"/>
    <col min="6145" max="6145" width="4.25" style="183" customWidth="1"/>
    <col min="6146" max="6146" width="8.125" style="183" customWidth="1"/>
    <col min="6147" max="6147" width="7.25" style="183" customWidth="1"/>
    <col min="6148" max="6148" width="8" style="183" customWidth="1"/>
    <col min="6149" max="6149" width="9" style="183"/>
    <col min="6150" max="6150" width="1.625" style="183" customWidth="1"/>
    <col min="6151" max="6151" width="12.375" style="183" customWidth="1"/>
    <col min="6152" max="6152" width="11.375" style="183" customWidth="1"/>
    <col min="6153" max="6153" width="2.25" style="183" customWidth="1"/>
    <col min="6154" max="6154" width="4" style="183" customWidth="1"/>
    <col min="6155" max="6155" width="9" style="183" hidden="1" customWidth="1"/>
    <col min="6156" max="6156" width="6.625" style="183" customWidth="1"/>
    <col min="6157" max="6157" width="9" style="183" hidden="1" customWidth="1"/>
    <col min="6158" max="6158" width="11.5" style="183" customWidth="1"/>
    <col min="6159" max="6400" width="9" style="183"/>
    <col min="6401" max="6401" width="4.25" style="183" customWidth="1"/>
    <col min="6402" max="6402" width="8.125" style="183" customWidth="1"/>
    <col min="6403" max="6403" width="7.25" style="183" customWidth="1"/>
    <col min="6404" max="6404" width="8" style="183" customWidth="1"/>
    <col min="6405" max="6405" width="9" style="183"/>
    <col min="6406" max="6406" width="1.625" style="183" customWidth="1"/>
    <col min="6407" max="6407" width="12.375" style="183" customWidth="1"/>
    <col min="6408" max="6408" width="11.375" style="183" customWidth="1"/>
    <col min="6409" max="6409" width="2.25" style="183" customWidth="1"/>
    <col min="6410" max="6410" width="4" style="183" customWidth="1"/>
    <col min="6411" max="6411" width="9" style="183" hidden="1" customWidth="1"/>
    <col min="6412" max="6412" width="6.625" style="183" customWidth="1"/>
    <col min="6413" max="6413" width="9" style="183" hidden="1" customWidth="1"/>
    <col min="6414" max="6414" width="11.5" style="183" customWidth="1"/>
    <col min="6415" max="6656" width="9" style="183"/>
    <col min="6657" max="6657" width="4.25" style="183" customWidth="1"/>
    <col min="6658" max="6658" width="8.125" style="183" customWidth="1"/>
    <col min="6659" max="6659" width="7.25" style="183" customWidth="1"/>
    <col min="6660" max="6660" width="8" style="183" customWidth="1"/>
    <col min="6661" max="6661" width="9" style="183"/>
    <col min="6662" max="6662" width="1.625" style="183" customWidth="1"/>
    <col min="6663" max="6663" width="12.375" style="183" customWidth="1"/>
    <col min="6664" max="6664" width="11.375" style="183" customWidth="1"/>
    <col min="6665" max="6665" width="2.25" style="183" customWidth="1"/>
    <col min="6666" max="6666" width="4" style="183" customWidth="1"/>
    <col min="6667" max="6667" width="9" style="183" hidden="1" customWidth="1"/>
    <col min="6668" max="6668" width="6.625" style="183" customWidth="1"/>
    <col min="6669" max="6669" width="9" style="183" hidden="1" customWidth="1"/>
    <col min="6670" max="6670" width="11.5" style="183" customWidth="1"/>
    <col min="6671" max="6912" width="9" style="183"/>
    <col min="6913" max="6913" width="4.25" style="183" customWidth="1"/>
    <col min="6914" max="6914" width="8.125" style="183" customWidth="1"/>
    <col min="6915" max="6915" width="7.25" style="183" customWidth="1"/>
    <col min="6916" max="6916" width="8" style="183" customWidth="1"/>
    <col min="6917" max="6917" width="9" style="183"/>
    <col min="6918" max="6918" width="1.625" style="183" customWidth="1"/>
    <col min="6919" max="6919" width="12.375" style="183" customWidth="1"/>
    <col min="6920" max="6920" width="11.375" style="183" customWidth="1"/>
    <col min="6921" max="6921" width="2.25" style="183" customWidth="1"/>
    <col min="6922" max="6922" width="4" style="183" customWidth="1"/>
    <col min="6923" max="6923" width="9" style="183" hidden="1" customWidth="1"/>
    <col min="6924" max="6924" width="6.625" style="183" customWidth="1"/>
    <col min="6925" max="6925" width="9" style="183" hidden="1" customWidth="1"/>
    <col min="6926" max="6926" width="11.5" style="183" customWidth="1"/>
    <col min="6927" max="7168" width="9" style="183"/>
    <col min="7169" max="7169" width="4.25" style="183" customWidth="1"/>
    <col min="7170" max="7170" width="8.125" style="183" customWidth="1"/>
    <col min="7171" max="7171" width="7.25" style="183" customWidth="1"/>
    <col min="7172" max="7172" width="8" style="183" customWidth="1"/>
    <col min="7173" max="7173" width="9" style="183"/>
    <col min="7174" max="7174" width="1.625" style="183" customWidth="1"/>
    <col min="7175" max="7175" width="12.375" style="183" customWidth="1"/>
    <col min="7176" max="7176" width="11.375" style="183" customWidth="1"/>
    <col min="7177" max="7177" width="2.25" style="183" customWidth="1"/>
    <col min="7178" max="7178" width="4" style="183" customWidth="1"/>
    <col min="7179" max="7179" width="9" style="183" hidden="1" customWidth="1"/>
    <col min="7180" max="7180" width="6.625" style="183" customWidth="1"/>
    <col min="7181" max="7181" width="9" style="183" hidden="1" customWidth="1"/>
    <col min="7182" max="7182" width="11.5" style="183" customWidth="1"/>
    <col min="7183" max="7424" width="9" style="183"/>
    <col min="7425" max="7425" width="4.25" style="183" customWidth="1"/>
    <col min="7426" max="7426" width="8.125" style="183" customWidth="1"/>
    <col min="7427" max="7427" width="7.25" style="183" customWidth="1"/>
    <col min="7428" max="7428" width="8" style="183" customWidth="1"/>
    <col min="7429" max="7429" width="9" style="183"/>
    <col min="7430" max="7430" width="1.625" style="183" customWidth="1"/>
    <col min="7431" max="7431" width="12.375" style="183" customWidth="1"/>
    <col min="7432" max="7432" width="11.375" style="183" customWidth="1"/>
    <col min="7433" max="7433" width="2.25" style="183" customWidth="1"/>
    <col min="7434" max="7434" width="4" style="183" customWidth="1"/>
    <col min="7435" max="7435" width="9" style="183" hidden="1" customWidth="1"/>
    <col min="7436" max="7436" width="6.625" style="183" customWidth="1"/>
    <col min="7437" max="7437" width="9" style="183" hidden="1" customWidth="1"/>
    <col min="7438" max="7438" width="11.5" style="183" customWidth="1"/>
    <col min="7439" max="7680" width="9" style="183"/>
    <col min="7681" max="7681" width="4.25" style="183" customWidth="1"/>
    <col min="7682" max="7682" width="8.125" style="183" customWidth="1"/>
    <col min="7683" max="7683" width="7.25" style="183" customWidth="1"/>
    <col min="7684" max="7684" width="8" style="183" customWidth="1"/>
    <col min="7685" max="7685" width="9" style="183"/>
    <col min="7686" max="7686" width="1.625" style="183" customWidth="1"/>
    <col min="7687" max="7687" width="12.375" style="183" customWidth="1"/>
    <col min="7688" max="7688" width="11.375" style="183" customWidth="1"/>
    <col min="7689" max="7689" width="2.25" style="183" customWidth="1"/>
    <col min="7690" max="7690" width="4" style="183" customWidth="1"/>
    <col min="7691" max="7691" width="9" style="183" hidden="1" customWidth="1"/>
    <col min="7692" max="7692" width="6.625" style="183" customWidth="1"/>
    <col min="7693" max="7693" width="9" style="183" hidden="1" customWidth="1"/>
    <col min="7694" max="7694" width="11.5" style="183" customWidth="1"/>
    <col min="7695" max="7936" width="9" style="183"/>
    <col min="7937" max="7937" width="4.25" style="183" customWidth="1"/>
    <col min="7938" max="7938" width="8.125" style="183" customWidth="1"/>
    <col min="7939" max="7939" width="7.25" style="183" customWidth="1"/>
    <col min="7940" max="7940" width="8" style="183" customWidth="1"/>
    <col min="7941" max="7941" width="9" style="183"/>
    <col min="7942" max="7942" width="1.625" style="183" customWidth="1"/>
    <col min="7943" max="7943" width="12.375" style="183" customWidth="1"/>
    <col min="7944" max="7944" width="11.375" style="183" customWidth="1"/>
    <col min="7945" max="7945" width="2.25" style="183" customWidth="1"/>
    <col min="7946" max="7946" width="4" style="183" customWidth="1"/>
    <col min="7947" max="7947" width="9" style="183" hidden="1" customWidth="1"/>
    <col min="7948" max="7948" width="6.625" style="183" customWidth="1"/>
    <col min="7949" max="7949" width="9" style="183" hidden="1" customWidth="1"/>
    <col min="7950" max="7950" width="11.5" style="183" customWidth="1"/>
    <col min="7951" max="8192" width="9" style="183"/>
    <col min="8193" max="8193" width="4.25" style="183" customWidth="1"/>
    <col min="8194" max="8194" width="8.125" style="183" customWidth="1"/>
    <col min="8195" max="8195" width="7.25" style="183" customWidth="1"/>
    <col min="8196" max="8196" width="8" style="183" customWidth="1"/>
    <col min="8197" max="8197" width="9" style="183"/>
    <col min="8198" max="8198" width="1.625" style="183" customWidth="1"/>
    <col min="8199" max="8199" width="12.375" style="183" customWidth="1"/>
    <col min="8200" max="8200" width="11.375" style="183" customWidth="1"/>
    <col min="8201" max="8201" width="2.25" style="183" customWidth="1"/>
    <col min="8202" max="8202" width="4" style="183" customWidth="1"/>
    <col min="8203" max="8203" width="9" style="183" hidden="1" customWidth="1"/>
    <col min="8204" max="8204" width="6.625" style="183" customWidth="1"/>
    <col min="8205" max="8205" width="9" style="183" hidden="1" customWidth="1"/>
    <col min="8206" max="8206" width="11.5" style="183" customWidth="1"/>
    <col min="8207" max="8448" width="9" style="183"/>
    <col min="8449" max="8449" width="4.25" style="183" customWidth="1"/>
    <col min="8450" max="8450" width="8.125" style="183" customWidth="1"/>
    <col min="8451" max="8451" width="7.25" style="183" customWidth="1"/>
    <col min="8452" max="8452" width="8" style="183" customWidth="1"/>
    <col min="8453" max="8453" width="9" style="183"/>
    <col min="8454" max="8454" width="1.625" style="183" customWidth="1"/>
    <col min="8455" max="8455" width="12.375" style="183" customWidth="1"/>
    <col min="8456" max="8456" width="11.375" style="183" customWidth="1"/>
    <col min="8457" max="8457" width="2.25" style="183" customWidth="1"/>
    <col min="8458" max="8458" width="4" style="183" customWidth="1"/>
    <col min="8459" max="8459" width="9" style="183" hidden="1" customWidth="1"/>
    <col min="8460" max="8460" width="6.625" style="183" customWidth="1"/>
    <col min="8461" max="8461" width="9" style="183" hidden="1" customWidth="1"/>
    <col min="8462" max="8462" width="11.5" style="183" customWidth="1"/>
    <col min="8463" max="8704" width="9" style="183"/>
    <col min="8705" max="8705" width="4.25" style="183" customWidth="1"/>
    <col min="8706" max="8706" width="8.125" style="183" customWidth="1"/>
    <col min="8707" max="8707" width="7.25" style="183" customWidth="1"/>
    <col min="8708" max="8708" width="8" style="183" customWidth="1"/>
    <col min="8709" max="8709" width="9" style="183"/>
    <col min="8710" max="8710" width="1.625" style="183" customWidth="1"/>
    <col min="8711" max="8711" width="12.375" style="183" customWidth="1"/>
    <col min="8712" max="8712" width="11.375" style="183" customWidth="1"/>
    <col min="8713" max="8713" width="2.25" style="183" customWidth="1"/>
    <col min="8714" max="8714" width="4" style="183" customWidth="1"/>
    <col min="8715" max="8715" width="9" style="183" hidden="1" customWidth="1"/>
    <col min="8716" max="8716" width="6.625" style="183" customWidth="1"/>
    <col min="8717" max="8717" width="9" style="183" hidden="1" customWidth="1"/>
    <col min="8718" max="8718" width="11.5" style="183" customWidth="1"/>
    <col min="8719" max="8960" width="9" style="183"/>
    <col min="8961" max="8961" width="4.25" style="183" customWidth="1"/>
    <col min="8962" max="8962" width="8.125" style="183" customWidth="1"/>
    <col min="8963" max="8963" width="7.25" style="183" customWidth="1"/>
    <col min="8964" max="8964" width="8" style="183" customWidth="1"/>
    <col min="8965" max="8965" width="9" style="183"/>
    <col min="8966" max="8966" width="1.625" style="183" customWidth="1"/>
    <col min="8967" max="8967" width="12.375" style="183" customWidth="1"/>
    <col min="8968" max="8968" width="11.375" style="183" customWidth="1"/>
    <col min="8969" max="8969" width="2.25" style="183" customWidth="1"/>
    <col min="8970" max="8970" width="4" style="183" customWidth="1"/>
    <col min="8971" max="8971" width="9" style="183" hidden="1" customWidth="1"/>
    <col min="8972" max="8972" width="6.625" style="183" customWidth="1"/>
    <col min="8973" max="8973" width="9" style="183" hidden="1" customWidth="1"/>
    <col min="8974" max="8974" width="11.5" style="183" customWidth="1"/>
    <col min="8975" max="9216" width="9" style="183"/>
    <col min="9217" max="9217" width="4.25" style="183" customWidth="1"/>
    <col min="9218" max="9218" width="8.125" style="183" customWidth="1"/>
    <col min="9219" max="9219" width="7.25" style="183" customWidth="1"/>
    <col min="9220" max="9220" width="8" style="183" customWidth="1"/>
    <col min="9221" max="9221" width="9" style="183"/>
    <col min="9222" max="9222" width="1.625" style="183" customWidth="1"/>
    <col min="9223" max="9223" width="12.375" style="183" customWidth="1"/>
    <col min="9224" max="9224" width="11.375" style="183" customWidth="1"/>
    <col min="9225" max="9225" width="2.25" style="183" customWidth="1"/>
    <col min="9226" max="9226" width="4" style="183" customWidth="1"/>
    <col min="9227" max="9227" width="9" style="183" hidden="1" customWidth="1"/>
    <col min="9228" max="9228" width="6.625" style="183" customWidth="1"/>
    <col min="9229" max="9229" width="9" style="183" hidden="1" customWidth="1"/>
    <col min="9230" max="9230" width="11.5" style="183" customWidth="1"/>
    <col min="9231" max="9472" width="9" style="183"/>
    <col min="9473" max="9473" width="4.25" style="183" customWidth="1"/>
    <col min="9474" max="9474" width="8.125" style="183" customWidth="1"/>
    <col min="9475" max="9475" width="7.25" style="183" customWidth="1"/>
    <col min="9476" max="9476" width="8" style="183" customWidth="1"/>
    <col min="9477" max="9477" width="9" style="183"/>
    <col min="9478" max="9478" width="1.625" style="183" customWidth="1"/>
    <col min="9479" max="9479" width="12.375" style="183" customWidth="1"/>
    <col min="9480" max="9480" width="11.375" style="183" customWidth="1"/>
    <col min="9481" max="9481" width="2.25" style="183" customWidth="1"/>
    <col min="9482" max="9482" width="4" style="183" customWidth="1"/>
    <col min="9483" max="9483" width="9" style="183" hidden="1" customWidth="1"/>
    <col min="9484" max="9484" width="6.625" style="183" customWidth="1"/>
    <col min="9485" max="9485" width="9" style="183" hidden="1" customWidth="1"/>
    <col min="9486" max="9486" width="11.5" style="183" customWidth="1"/>
    <col min="9487" max="9728" width="9" style="183"/>
    <col min="9729" max="9729" width="4.25" style="183" customWidth="1"/>
    <col min="9730" max="9730" width="8.125" style="183" customWidth="1"/>
    <col min="9731" max="9731" width="7.25" style="183" customWidth="1"/>
    <col min="9732" max="9732" width="8" style="183" customWidth="1"/>
    <col min="9733" max="9733" width="9" style="183"/>
    <col min="9734" max="9734" width="1.625" style="183" customWidth="1"/>
    <col min="9735" max="9735" width="12.375" style="183" customWidth="1"/>
    <col min="9736" max="9736" width="11.375" style="183" customWidth="1"/>
    <col min="9737" max="9737" width="2.25" style="183" customWidth="1"/>
    <col min="9738" max="9738" width="4" style="183" customWidth="1"/>
    <col min="9739" max="9739" width="9" style="183" hidden="1" customWidth="1"/>
    <col min="9740" max="9740" width="6.625" style="183" customWidth="1"/>
    <col min="9741" max="9741" width="9" style="183" hidden="1" customWidth="1"/>
    <col min="9742" max="9742" width="11.5" style="183" customWidth="1"/>
    <col min="9743" max="9984" width="9" style="183"/>
    <col min="9985" max="9985" width="4.25" style="183" customWidth="1"/>
    <col min="9986" max="9986" width="8.125" style="183" customWidth="1"/>
    <col min="9987" max="9987" width="7.25" style="183" customWidth="1"/>
    <col min="9988" max="9988" width="8" style="183" customWidth="1"/>
    <col min="9989" max="9989" width="9" style="183"/>
    <col min="9990" max="9990" width="1.625" style="183" customWidth="1"/>
    <col min="9991" max="9991" width="12.375" style="183" customWidth="1"/>
    <col min="9992" max="9992" width="11.375" style="183" customWidth="1"/>
    <col min="9993" max="9993" width="2.25" style="183" customWidth="1"/>
    <col min="9994" max="9994" width="4" style="183" customWidth="1"/>
    <col min="9995" max="9995" width="9" style="183" hidden="1" customWidth="1"/>
    <col min="9996" max="9996" width="6.625" style="183" customWidth="1"/>
    <col min="9997" max="9997" width="9" style="183" hidden="1" customWidth="1"/>
    <col min="9998" max="9998" width="11.5" style="183" customWidth="1"/>
    <col min="9999" max="10240" width="9" style="183"/>
    <col min="10241" max="10241" width="4.25" style="183" customWidth="1"/>
    <col min="10242" max="10242" width="8.125" style="183" customWidth="1"/>
    <col min="10243" max="10243" width="7.25" style="183" customWidth="1"/>
    <col min="10244" max="10244" width="8" style="183" customWidth="1"/>
    <col min="10245" max="10245" width="9" style="183"/>
    <col min="10246" max="10246" width="1.625" style="183" customWidth="1"/>
    <col min="10247" max="10247" width="12.375" style="183" customWidth="1"/>
    <col min="10248" max="10248" width="11.375" style="183" customWidth="1"/>
    <col min="10249" max="10249" width="2.25" style="183" customWidth="1"/>
    <col min="10250" max="10250" width="4" style="183" customWidth="1"/>
    <col min="10251" max="10251" width="9" style="183" hidden="1" customWidth="1"/>
    <col min="10252" max="10252" width="6.625" style="183" customWidth="1"/>
    <col min="10253" max="10253" width="9" style="183" hidden="1" customWidth="1"/>
    <col min="10254" max="10254" width="11.5" style="183" customWidth="1"/>
    <col min="10255" max="10496" width="9" style="183"/>
    <col min="10497" max="10497" width="4.25" style="183" customWidth="1"/>
    <col min="10498" max="10498" width="8.125" style="183" customWidth="1"/>
    <col min="10499" max="10499" width="7.25" style="183" customWidth="1"/>
    <col min="10500" max="10500" width="8" style="183" customWidth="1"/>
    <col min="10501" max="10501" width="9" style="183"/>
    <col min="10502" max="10502" width="1.625" style="183" customWidth="1"/>
    <col min="10503" max="10503" width="12.375" style="183" customWidth="1"/>
    <col min="10504" max="10504" width="11.375" style="183" customWidth="1"/>
    <col min="10505" max="10505" width="2.25" style="183" customWidth="1"/>
    <col min="10506" max="10506" width="4" style="183" customWidth="1"/>
    <col min="10507" max="10507" width="9" style="183" hidden="1" customWidth="1"/>
    <col min="10508" max="10508" width="6.625" style="183" customWidth="1"/>
    <col min="10509" max="10509" width="9" style="183" hidden="1" customWidth="1"/>
    <col min="10510" max="10510" width="11.5" style="183" customWidth="1"/>
    <col min="10511" max="10752" width="9" style="183"/>
    <col min="10753" max="10753" width="4.25" style="183" customWidth="1"/>
    <col min="10754" max="10754" width="8.125" style="183" customWidth="1"/>
    <col min="10755" max="10755" width="7.25" style="183" customWidth="1"/>
    <col min="10756" max="10756" width="8" style="183" customWidth="1"/>
    <col min="10757" max="10757" width="9" style="183"/>
    <col min="10758" max="10758" width="1.625" style="183" customWidth="1"/>
    <col min="10759" max="10759" width="12.375" style="183" customWidth="1"/>
    <col min="10760" max="10760" width="11.375" style="183" customWidth="1"/>
    <col min="10761" max="10761" width="2.25" style="183" customWidth="1"/>
    <col min="10762" max="10762" width="4" style="183" customWidth="1"/>
    <col min="10763" max="10763" width="9" style="183" hidden="1" customWidth="1"/>
    <col min="10764" max="10764" width="6.625" style="183" customWidth="1"/>
    <col min="10765" max="10765" width="9" style="183" hidden="1" customWidth="1"/>
    <col min="10766" max="10766" width="11.5" style="183" customWidth="1"/>
    <col min="10767" max="11008" width="9" style="183"/>
    <col min="11009" max="11009" width="4.25" style="183" customWidth="1"/>
    <col min="11010" max="11010" width="8.125" style="183" customWidth="1"/>
    <col min="11011" max="11011" width="7.25" style="183" customWidth="1"/>
    <col min="11012" max="11012" width="8" style="183" customWidth="1"/>
    <col min="11013" max="11013" width="9" style="183"/>
    <col min="11014" max="11014" width="1.625" style="183" customWidth="1"/>
    <col min="11015" max="11015" width="12.375" style="183" customWidth="1"/>
    <col min="11016" max="11016" width="11.375" style="183" customWidth="1"/>
    <col min="11017" max="11017" width="2.25" style="183" customWidth="1"/>
    <col min="11018" max="11018" width="4" style="183" customWidth="1"/>
    <col min="11019" max="11019" width="9" style="183" hidden="1" customWidth="1"/>
    <col min="11020" max="11020" width="6.625" style="183" customWidth="1"/>
    <col min="11021" max="11021" width="9" style="183" hidden="1" customWidth="1"/>
    <col min="11022" max="11022" width="11.5" style="183" customWidth="1"/>
    <col min="11023" max="11264" width="9" style="183"/>
    <col min="11265" max="11265" width="4.25" style="183" customWidth="1"/>
    <col min="11266" max="11266" width="8.125" style="183" customWidth="1"/>
    <col min="11267" max="11267" width="7.25" style="183" customWidth="1"/>
    <col min="11268" max="11268" width="8" style="183" customWidth="1"/>
    <col min="11269" max="11269" width="9" style="183"/>
    <col min="11270" max="11270" width="1.625" style="183" customWidth="1"/>
    <col min="11271" max="11271" width="12.375" style="183" customWidth="1"/>
    <col min="11272" max="11272" width="11.375" style="183" customWidth="1"/>
    <col min="11273" max="11273" width="2.25" style="183" customWidth="1"/>
    <col min="11274" max="11274" width="4" style="183" customWidth="1"/>
    <col min="11275" max="11275" width="9" style="183" hidden="1" customWidth="1"/>
    <col min="11276" max="11276" width="6.625" style="183" customWidth="1"/>
    <col min="11277" max="11277" width="9" style="183" hidden="1" customWidth="1"/>
    <col min="11278" max="11278" width="11.5" style="183" customWidth="1"/>
    <col min="11279" max="11520" width="9" style="183"/>
    <col min="11521" max="11521" width="4.25" style="183" customWidth="1"/>
    <col min="11522" max="11522" width="8.125" style="183" customWidth="1"/>
    <col min="11523" max="11523" width="7.25" style="183" customWidth="1"/>
    <col min="11524" max="11524" width="8" style="183" customWidth="1"/>
    <col min="11525" max="11525" width="9" style="183"/>
    <col min="11526" max="11526" width="1.625" style="183" customWidth="1"/>
    <col min="11527" max="11527" width="12.375" style="183" customWidth="1"/>
    <col min="11528" max="11528" width="11.375" style="183" customWidth="1"/>
    <col min="11529" max="11529" width="2.25" style="183" customWidth="1"/>
    <col min="11530" max="11530" width="4" style="183" customWidth="1"/>
    <col min="11531" max="11531" width="9" style="183" hidden="1" customWidth="1"/>
    <col min="11532" max="11532" width="6.625" style="183" customWidth="1"/>
    <col min="11533" max="11533" width="9" style="183" hidden="1" customWidth="1"/>
    <col min="11534" max="11534" width="11.5" style="183" customWidth="1"/>
    <col min="11535" max="11776" width="9" style="183"/>
    <col min="11777" max="11777" width="4.25" style="183" customWidth="1"/>
    <col min="11778" max="11778" width="8.125" style="183" customWidth="1"/>
    <col min="11779" max="11779" width="7.25" style="183" customWidth="1"/>
    <col min="11780" max="11780" width="8" style="183" customWidth="1"/>
    <col min="11781" max="11781" width="9" style="183"/>
    <col min="11782" max="11782" width="1.625" style="183" customWidth="1"/>
    <col min="11783" max="11783" width="12.375" style="183" customWidth="1"/>
    <col min="11784" max="11784" width="11.375" style="183" customWidth="1"/>
    <col min="11785" max="11785" width="2.25" style="183" customWidth="1"/>
    <col min="11786" max="11786" width="4" style="183" customWidth="1"/>
    <col min="11787" max="11787" width="9" style="183" hidden="1" customWidth="1"/>
    <col min="11788" max="11788" width="6.625" style="183" customWidth="1"/>
    <col min="11789" max="11789" width="9" style="183" hidden="1" customWidth="1"/>
    <col min="11790" max="11790" width="11.5" style="183" customWidth="1"/>
    <col min="11791" max="12032" width="9" style="183"/>
    <col min="12033" max="12033" width="4.25" style="183" customWidth="1"/>
    <col min="12034" max="12034" width="8.125" style="183" customWidth="1"/>
    <col min="12035" max="12035" width="7.25" style="183" customWidth="1"/>
    <col min="12036" max="12036" width="8" style="183" customWidth="1"/>
    <col min="12037" max="12037" width="9" style="183"/>
    <col min="12038" max="12038" width="1.625" style="183" customWidth="1"/>
    <col min="12039" max="12039" width="12.375" style="183" customWidth="1"/>
    <col min="12040" max="12040" width="11.375" style="183" customWidth="1"/>
    <col min="12041" max="12041" width="2.25" style="183" customWidth="1"/>
    <col min="12042" max="12042" width="4" style="183" customWidth="1"/>
    <col min="12043" max="12043" width="9" style="183" hidden="1" customWidth="1"/>
    <col min="12044" max="12044" width="6.625" style="183" customWidth="1"/>
    <col min="12045" max="12045" width="9" style="183" hidden="1" customWidth="1"/>
    <col min="12046" max="12046" width="11.5" style="183" customWidth="1"/>
    <col min="12047" max="12288" width="9" style="183"/>
    <col min="12289" max="12289" width="4.25" style="183" customWidth="1"/>
    <col min="12290" max="12290" width="8.125" style="183" customWidth="1"/>
    <col min="12291" max="12291" width="7.25" style="183" customWidth="1"/>
    <col min="12292" max="12292" width="8" style="183" customWidth="1"/>
    <col min="12293" max="12293" width="9" style="183"/>
    <col min="12294" max="12294" width="1.625" style="183" customWidth="1"/>
    <col min="12295" max="12295" width="12.375" style="183" customWidth="1"/>
    <col min="12296" max="12296" width="11.375" style="183" customWidth="1"/>
    <col min="12297" max="12297" width="2.25" style="183" customWidth="1"/>
    <col min="12298" max="12298" width="4" style="183" customWidth="1"/>
    <col min="12299" max="12299" width="9" style="183" hidden="1" customWidth="1"/>
    <col min="12300" max="12300" width="6.625" style="183" customWidth="1"/>
    <col min="12301" max="12301" width="9" style="183" hidden="1" customWidth="1"/>
    <col min="12302" max="12302" width="11.5" style="183" customWidth="1"/>
    <col min="12303" max="12544" width="9" style="183"/>
    <col min="12545" max="12545" width="4.25" style="183" customWidth="1"/>
    <col min="12546" max="12546" width="8.125" style="183" customWidth="1"/>
    <col min="12547" max="12547" width="7.25" style="183" customWidth="1"/>
    <col min="12548" max="12548" width="8" style="183" customWidth="1"/>
    <col min="12549" max="12549" width="9" style="183"/>
    <col min="12550" max="12550" width="1.625" style="183" customWidth="1"/>
    <col min="12551" max="12551" width="12.375" style="183" customWidth="1"/>
    <col min="12552" max="12552" width="11.375" style="183" customWidth="1"/>
    <col min="12553" max="12553" width="2.25" style="183" customWidth="1"/>
    <col min="12554" max="12554" width="4" style="183" customWidth="1"/>
    <col min="12555" max="12555" width="9" style="183" hidden="1" customWidth="1"/>
    <col min="12556" max="12556" width="6.625" style="183" customWidth="1"/>
    <col min="12557" max="12557" width="9" style="183" hidden="1" customWidth="1"/>
    <col min="12558" max="12558" width="11.5" style="183" customWidth="1"/>
    <col min="12559" max="12800" width="9" style="183"/>
    <col min="12801" max="12801" width="4.25" style="183" customWidth="1"/>
    <col min="12802" max="12802" width="8.125" style="183" customWidth="1"/>
    <col min="12803" max="12803" width="7.25" style="183" customWidth="1"/>
    <col min="12804" max="12804" width="8" style="183" customWidth="1"/>
    <col min="12805" max="12805" width="9" style="183"/>
    <col min="12806" max="12806" width="1.625" style="183" customWidth="1"/>
    <col min="12807" max="12807" width="12.375" style="183" customWidth="1"/>
    <col min="12808" max="12808" width="11.375" style="183" customWidth="1"/>
    <col min="12809" max="12809" width="2.25" style="183" customWidth="1"/>
    <col min="12810" max="12810" width="4" style="183" customWidth="1"/>
    <col min="12811" max="12811" width="9" style="183" hidden="1" customWidth="1"/>
    <col min="12812" max="12812" width="6.625" style="183" customWidth="1"/>
    <col min="12813" max="12813" width="9" style="183" hidden="1" customWidth="1"/>
    <col min="12814" max="12814" width="11.5" style="183" customWidth="1"/>
    <col min="12815" max="13056" width="9" style="183"/>
    <col min="13057" max="13057" width="4.25" style="183" customWidth="1"/>
    <col min="13058" max="13058" width="8.125" style="183" customWidth="1"/>
    <col min="13059" max="13059" width="7.25" style="183" customWidth="1"/>
    <col min="13060" max="13060" width="8" style="183" customWidth="1"/>
    <col min="13061" max="13061" width="9" style="183"/>
    <col min="13062" max="13062" width="1.625" style="183" customWidth="1"/>
    <col min="13063" max="13063" width="12.375" style="183" customWidth="1"/>
    <col min="13064" max="13064" width="11.375" style="183" customWidth="1"/>
    <col min="13065" max="13065" width="2.25" style="183" customWidth="1"/>
    <col min="13066" max="13066" width="4" style="183" customWidth="1"/>
    <col min="13067" max="13067" width="9" style="183" hidden="1" customWidth="1"/>
    <col min="13068" max="13068" width="6.625" style="183" customWidth="1"/>
    <col min="13069" max="13069" width="9" style="183" hidden="1" customWidth="1"/>
    <col min="13070" max="13070" width="11.5" style="183" customWidth="1"/>
    <col min="13071" max="13312" width="9" style="183"/>
    <col min="13313" max="13313" width="4.25" style="183" customWidth="1"/>
    <col min="13314" max="13314" width="8.125" style="183" customWidth="1"/>
    <col min="13315" max="13315" width="7.25" style="183" customWidth="1"/>
    <col min="13316" max="13316" width="8" style="183" customWidth="1"/>
    <col min="13317" max="13317" width="9" style="183"/>
    <col min="13318" max="13318" width="1.625" style="183" customWidth="1"/>
    <col min="13319" max="13319" width="12.375" style="183" customWidth="1"/>
    <col min="13320" max="13320" width="11.375" style="183" customWidth="1"/>
    <col min="13321" max="13321" width="2.25" style="183" customWidth="1"/>
    <col min="13322" max="13322" width="4" style="183" customWidth="1"/>
    <col min="13323" max="13323" width="9" style="183" hidden="1" customWidth="1"/>
    <col min="13324" max="13324" width="6.625" style="183" customWidth="1"/>
    <col min="13325" max="13325" width="9" style="183" hidden="1" customWidth="1"/>
    <col min="13326" max="13326" width="11.5" style="183" customWidth="1"/>
    <col min="13327" max="13568" width="9" style="183"/>
    <col min="13569" max="13569" width="4.25" style="183" customWidth="1"/>
    <col min="13570" max="13570" width="8.125" style="183" customWidth="1"/>
    <col min="13571" max="13571" width="7.25" style="183" customWidth="1"/>
    <col min="13572" max="13572" width="8" style="183" customWidth="1"/>
    <col min="13573" max="13573" width="9" style="183"/>
    <col min="13574" max="13574" width="1.625" style="183" customWidth="1"/>
    <col min="13575" max="13575" width="12.375" style="183" customWidth="1"/>
    <col min="13576" max="13576" width="11.375" style="183" customWidth="1"/>
    <col min="13577" max="13577" width="2.25" style="183" customWidth="1"/>
    <col min="13578" max="13578" width="4" style="183" customWidth="1"/>
    <col min="13579" max="13579" width="9" style="183" hidden="1" customWidth="1"/>
    <col min="13580" max="13580" width="6.625" style="183" customWidth="1"/>
    <col min="13581" max="13581" width="9" style="183" hidden="1" customWidth="1"/>
    <col min="13582" max="13582" width="11.5" style="183" customWidth="1"/>
    <col min="13583" max="13824" width="9" style="183"/>
    <col min="13825" max="13825" width="4.25" style="183" customWidth="1"/>
    <col min="13826" max="13826" width="8.125" style="183" customWidth="1"/>
    <col min="13827" max="13827" width="7.25" style="183" customWidth="1"/>
    <col min="13828" max="13828" width="8" style="183" customWidth="1"/>
    <col min="13829" max="13829" width="9" style="183"/>
    <col min="13830" max="13830" width="1.625" style="183" customWidth="1"/>
    <col min="13831" max="13831" width="12.375" style="183" customWidth="1"/>
    <col min="13832" max="13832" width="11.375" style="183" customWidth="1"/>
    <col min="13833" max="13833" width="2.25" style="183" customWidth="1"/>
    <col min="13834" max="13834" width="4" style="183" customWidth="1"/>
    <col min="13835" max="13835" width="9" style="183" hidden="1" customWidth="1"/>
    <col min="13836" max="13836" width="6.625" style="183" customWidth="1"/>
    <col min="13837" max="13837" width="9" style="183" hidden="1" customWidth="1"/>
    <col min="13838" max="13838" width="11.5" style="183" customWidth="1"/>
    <col min="13839" max="14080" width="9" style="183"/>
    <col min="14081" max="14081" width="4.25" style="183" customWidth="1"/>
    <col min="14082" max="14082" width="8.125" style="183" customWidth="1"/>
    <col min="14083" max="14083" width="7.25" style="183" customWidth="1"/>
    <col min="14084" max="14084" width="8" style="183" customWidth="1"/>
    <col min="14085" max="14085" width="9" style="183"/>
    <col min="14086" max="14086" width="1.625" style="183" customWidth="1"/>
    <col min="14087" max="14087" width="12.375" style="183" customWidth="1"/>
    <col min="14088" max="14088" width="11.375" style="183" customWidth="1"/>
    <col min="14089" max="14089" width="2.25" style="183" customWidth="1"/>
    <col min="14090" max="14090" width="4" style="183" customWidth="1"/>
    <col min="14091" max="14091" width="9" style="183" hidden="1" customWidth="1"/>
    <col min="14092" max="14092" width="6.625" style="183" customWidth="1"/>
    <col min="14093" max="14093" width="9" style="183" hidden="1" customWidth="1"/>
    <col min="14094" max="14094" width="11.5" style="183" customWidth="1"/>
    <col min="14095" max="14336" width="9" style="183"/>
    <col min="14337" max="14337" width="4.25" style="183" customWidth="1"/>
    <col min="14338" max="14338" width="8.125" style="183" customWidth="1"/>
    <col min="14339" max="14339" width="7.25" style="183" customWidth="1"/>
    <col min="14340" max="14340" width="8" style="183" customWidth="1"/>
    <col min="14341" max="14341" width="9" style="183"/>
    <col min="14342" max="14342" width="1.625" style="183" customWidth="1"/>
    <col min="14343" max="14343" width="12.375" style="183" customWidth="1"/>
    <col min="14344" max="14344" width="11.375" style="183" customWidth="1"/>
    <col min="14345" max="14345" width="2.25" style="183" customWidth="1"/>
    <col min="14346" max="14346" width="4" style="183" customWidth="1"/>
    <col min="14347" max="14347" width="9" style="183" hidden="1" customWidth="1"/>
    <col min="14348" max="14348" width="6.625" style="183" customWidth="1"/>
    <col min="14349" max="14349" width="9" style="183" hidden="1" customWidth="1"/>
    <col min="14350" max="14350" width="11.5" style="183" customWidth="1"/>
    <col min="14351" max="14592" width="9" style="183"/>
    <col min="14593" max="14593" width="4.25" style="183" customWidth="1"/>
    <col min="14594" max="14594" width="8.125" style="183" customWidth="1"/>
    <col min="14595" max="14595" width="7.25" style="183" customWidth="1"/>
    <col min="14596" max="14596" width="8" style="183" customWidth="1"/>
    <col min="14597" max="14597" width="9" style="183"/>
    <col min="14598" max="14598" width="1.625" style="183" customWidth="1"/>
    <col min="14599" max="14599" width="12.375" style="183" customWidth="1"/>
    <col min="14600" max="14600" width="11.375" style="183" customWidth="1"/>
    <col min="14601" max="14601" width="2.25" style="183" customWidth="1"/>
    <col min="14602" max="14602" width="4" style="183" customWidth="1"/>
    <col min="14603" max="14603" width="9" style="183" hidden="1" customWidth="1"/>
    <col min="14604" max="14604" width="6.625" style="183" customWidth="1"/>
    <col min="14605" max="14605" width="9" style="183" hidden="1" customWidth="1"/>
    <col min="14606" max="14606" width="11.5" style="183" customWidth="1"/>
    <col min="14607" max="14848" width="9" style="183"/>
    <col min="14849" max="14849" width="4.25" style="183" customWidth="1"/>
    <col min="14850" max="14850" width="8.125" style="183" customWidth="1"/>
    <col min="14851" max="14851" width="7.25" style="183" customWidth="1"/>
    <col min="14852" max="14852" width="8" style="183" customWidth="1"/>
    <col min="14853" max="14853" width="9" style="183"/>
    <col min="14854" max="14854" width="1.625" style="183" customWidth="1"/>
    <col min="14855" max="14855" width="12.375" style="183" customWidth="1"/>
    <col min="14856" max="14856" width="11.375" style="183" customWidth="1"/>
    <col min="14857" max="14857" width="2.25" style="183" customWidth="1"/>
    <col min="14858" max="14858" width="4" style="183" customWidth="1"/>
    <col min="14859" max="14859" width="9" style="183" hidden="1" customWidth="1"/>
    <col min="14860" max="14860" width="6.625" style="183" customWidth="1"/>
    <col min="14861" max="14861" width="9" style="183" hidden="1" customWidth="1"/>
    <col min="14862" max="14862" width="11.5" style="183" customWidth="1"/>
    <col min="14863" max="15104" width="9" style="183"/>
    <col min="15105" max="15105" width="4.25" style="183" customWidth="1"/>
    <col min="15106" max="15106" width="8.125" style="183" customWidth="1"/>
    <col min="15107" max="15107" width="7.25" style="183" customWidth="1"/>
    <col min="15108" max="15108" width="8" style="183" customWidth="1"/>
    <col min="15109" max="15109" width="9" style="183"/>
    <col min="15110" max="15110" width="1.625" style="183" customWidth="1"/>
    <col min="15111" max="15111" width="12.375" style="183" customWidth="1"/>
    <col min="15112" max="15112" width="11.375" style="183" customWidth="1"/>
    <col min="15113" max="15113" width="2.25" style="183" customWidth="1"/>
    <col min="15114" max="15114" width="4" style="183" customWidth="1"/>
    <col min="15115" max="15115" width="9" style="183" hidden="1" customWidth="1"/>
    <col min="15116" max="15116" width="6.625" style="183" customWidth="1"/>
    <col min="15117" max="15117" width="9" style="183" hidden="1" customWidth="1"/>
    <col min="15118" max="15118" width="11.5" style="183" customWidth="1"/>
    <col min="15119" max="15360" width="9" style="183"/>
    <col min="15361" max="15361" width="4.25" style="183" customWidth="1"/>
    <col min="15362" max="15362" width="8.125" style="183" customWidth="1"/>
    <col min="15363" max="15363" width="7.25" style="183" customWidth="1"/>
    <col min="15364" max="15364" width="8" style="183" customWidth="1"/>
    <col min="15365" max="15365" width="9" style="183"/>
    <col min="15366" max="15366" width="1.625" style="183" customWidth="1"/>
    <col min="15367" max="15367" width="12.375" style="183" customWidth="1"/>
    <col min="15368" max="15368" width="11.375" style="183" customWidth="1"/>
    <col min="15369" max="15369" width="2.25" style="183" customWidth="1"/>
    <col min="15370" max="15370" width="4" style="183" customWidth="1"/>
    <col min="15371" max="15371" width="9" style="183" hidden="1" customWidth="1"/>
    <col min="15372" max="15372" width="6.625" style="183" customWidth="1"/>
    <col min="15373" max="15373" width="9" style="183" hidden="1" customWidth="1"/>
    <col min="15374" max="15374" width="11.5" style="183" customWidth="1"/>
    <col min="15375" max="15616" width="9" style="183"/>
    <col min="15617" max="15617" width="4.25" style="183" customWidth="1"/>
    <col min="15618" max="15618" width="8.125" style="183" customWidth="1"/>
    <col min="15619" max="15619" width="7.25" style="183" customWidth="1"/>
    <col min="15620" max="15620" width="8" style="183" customWidth="1"/>
    <col min="15621" max="15621" width="9" style="183"/>
    <col min="15622" max="15622" width="1.625" style="183" customWidth="1"/>
    <col min="15623" max="15623" width="12.375" style="183" customWidth="1"/>
    <col min="15624" max="15624" width="11.375" style="183" customWidth="1"/>
    <col min="15625" max="15625" width="2.25" style="183" customWidth="1"/>
    <col min="15626" max="15626" width="4" style="183" customWidth="1"/>
    <col min="15627" max="15627" width="9" style="183" hidden="1" customWidth="1"/>
    <col min="15628" max="15628" width="6.625" style="183" customWidth="1"/>
    <col min="15629" max="15629" width="9" style="183" hidden="1" customWidth="1"/>
    <col min="15630" max="15630" width="11.5" style="183" customWidth="1"/>
    <col min="15631" max="15872" width="9" style="183"/>
    <col min="15873" max="15873" width="4.25" style="183" customWidth="1"/>
    <col min="15874" max="15874" width="8.125" style="183" customWidth="1"/>
    <col min="15875" max="15875" width="7.25" style="183" customWidth="1"/>
    <col min="15876" max="15876" width="8" style="183" customWidth="1"/>
    <col min="15877" max="15877" width="9" style="183"/>
    <col min="15878" max="15878" width="1.625" style="183" customWidth="1"/>
    <col min="15879" max="15879" width="12.375" style="183" customWidth="1"/>
    <col min="15880" max="15880" width="11.375" style="183" customWidth="1"/>
    <col min="15881" max="15881" width="2.25" style="183" customWidth="1"/>
    <col min="15882" max="15882" width="4" style="183" customWidth="1"/>
    <col min="15883" max="15883" width="9" style="183" hidden="1" customWidth="1"/>
    <col min="15884" max="15884" width="6.625" style="183" customWidth="1"/>
    <col min="15885" max="15885" width="9" style="183" hidden="1" customWidth="1"/>
    <col min="15886" max="15886" width="11.5" style="183" customWidth="1"/>
    <col min="15887" max="16128" width="9" style="183"/>
    <col min="16129" max="16129" width="4.25" style="183" customWidth="1"/>
    <col min="16130" max="16130" width="8.125" style="183" customWidth="1"/>
    <col min="16131" max="16131" width="7.25" style="183" customWidth="1"/>
    <col min="16132" max="16132" width="8" style="183" customWidth="1"/>
    <col min="16133" max="16133" width="9" style="183"/>
    <col min="16134" max="16134" width="1.625" style="183" customWidth="1"/>
    <col min="16135" max="16135" width="12.375" style="183" customWidth="1"/>
    <col min="16136" max="16136" width="11.375" style="183" customWidth="1"/>
    <col min="16137" max="16137" width="2.25" style="183" customWidth="1"/>
    <col min="16138" max="16138" width="4" style="183" customWidth="1"/>
    <col min="16139" max="16139" width="9" style="183" hidden="1" customWidth="1"/>
    <col min="16140" max="16140" width="6.625" style="183" customWidth="1"/>
    <col min="16141" max="16141" width="9" style="183" hidden="1" customWidth="1"/>
    <col min="16142" max="16142" width="11.5" style="183" customWidth="1"/>
    <col min="16143" max="16384" width="9" style="183"/>
  </cols>
  <sheetData>
    <row r="1" customHeight="1" spans="1:14">
      <c r="A1" s="184" t="s">
        <v>0</v>
      </c>
      <c r="B1" s="184"/>
      <c r="C1" s="184"/>
      <c r="D1" s="184"/>
      <c r="E1" s="184"/>
      <c r="F1" s="184"/>
      <c r="G1" s="184"/>
      <c r="H1" s="184"/>
      <c r="I1" s="184"/>
      <c r="J1" s="184"/>
      <c r="K1" s="184"/>
      <c r="L1" s="184"/>
      <c r="M1" s="184"/>
      <c r="N1" s="184"/>
    </row>
    <row r="2" ht="20.25" customHeight="1" spans="1:15">
      <c r="A2" s="185" t="s">
        <v>1</v>
      </c>
      <c r="B2" s="185"/>
      <c r="C2" s="185"/>
      <c r="D2" s="185"/>
      <c r="E2" s="185"/>
      <c r="F2" s="185"/>
      <c r="G2" s="185"/>
      <c r="H2" s="185"/>
      <c r="I2" s="185"/>
      <c r="J2" s="185"/>
      <c r="K2" s="185"/>
      <c r="L2" s="185"/>
      <c r="M2" s="185"/>
      <c r="N2" s="185"/>
      <c r="O2" s="200"/>
    </row>
    <row r="3" ht="15.75" customHeight="1" spans="1:14">
      <c r="A3" s="186" t="s">
        <v>2</v>
      </c>
      <c r="B3" s="187"/>
      <c r="C3" s="187"/>
      <c r="D3" s="187"/>
      <c r="E3" s="187"/>
      <c r="F3" s="187"/>
      <c r="G3" s="187"/>
      <c r="H3" s="187"/>
      <c r="I3" s="187"/>
      <c r="J3" s="187"/>
      <c r="K3" s="187"/>
      <c r="L3" s="187"/>
      <c r="M3" s="187"/>
      <c r="N3" s="187"/>
    </row>
    <row r="4" ht="14.25" customHeight="1" spans="1:14">
      <c r="A4" s="188" t="s">
        <v>3</v>
      </c>
      <c r="B4" s="188"/>
      <c r="C4" s="189" t="s">
        <v>547</v>
      </c>
      <c r="D4" s="190"/>
      <c r="E4" s="190"/>
      <c r="F4" s="190"/>
      <c r="G4" s="190"/>
      <c r="H4" s="190"/>
      <c r="I4" s="190"/>
      <c r="J4" s="190"/>
      <c r="K4" s="190"/>
      <c r="L4" s="190"/>
      <c r="M4" s="190"/>
      <c r="N4" s="194"/>
    </row>
    <row r="5" ht="14.25" customHeight="1" spans="1:14">
      <c r="A5" s="188" t="s">
        <v>5</v>
      </c>
      <c r="B5" s="188"/>
      <c r="C5" s="189" t="s">
        <v>6</v>
      </c>
      <c r="D5" s="190"/>
      <c r="E5" s="190"/>
      <c r="F5" s="190"/>
      <c r="G5" s="190"/>
      <c r="H5" s="188" t="s">
        <v>7</v>
      </c>
      <c r="I5" s="188"/>
      <c r="J5" s="201" t="s">
        <v>443</v>
      </c>
      <c r="K5" s="190"/>
      <c r="L5" s="190"/>
      <c r="M5" s="190"/>
      <c r="N5" s="194"/>
    </row>
    <row r="6" ht="14.25" customHeight="1" spans="1:14">
      <c r="A6" s="188" t="s">
        <v>9</v>
      </c>
      <c r="B6" s="188"/>
      <c r="C6" s="189" t="s">
        <v>474</v>
      </c>
      <c r="D6" s="190"/>
      <c r="E6" s="190"/>
      <c r="F6" s="190"/>
      <c r="G6" s="190"/>
      <c r="H6" s="188" t="s">
        <v>11</v>
      </c>
      <c r="I6" s="188"/>
      <c r="J6" s="202">
        <v>85959499</v>
      </c>
      <c r="K6" s="190"/>
      <c r="L6" s="190"/>
      <c r="M6" s="190"/>
      <c r="N6" s="194"/>
    </row>
    <row r="7" ht="14.25" customHeight="1" spans="1:14">
      <c r="A7" s="191" t="s">
        <v>12</v>
      </c>
      <c r="B7" s="188"/>
      <c r="C7" s="188"/>
      <c r="D7" s="188"/>
      <c r="E7" s="188" t="s">
        <v>13</v>
      </c>
      <c r="F7" s="188" t="s">
        <v>14</v>
      </c>
      <c r="G7" s="188"/>
      <c r="H7" s="188" t="s">
        <v>15</v>
      </c>
      <c r="I7" s="188"/>
      <c r="J7" s="188" t="s">
        <v>16</v>
      </c>
      <c r="K7" s="188"/>
      <c r="L7" s="188" t="s">
        <v>17</v>
      </c>
      <c r="M7" s="188"/>
      <c r="N7" s="188" t="s">
        <v>18</v>
      </c>
    </row>
    <row r="8" ht="14.25" customHeight="1" spans="1:14">
      <c r="A8" s="188"/>
      <c r="B8" s="188"/>
      <c r="C8" s="192" t="s">
        <v>19</v>
      </c>
      <c r="D8" s="192"/>
      <c r="E8" s="193">
        <v>74.25</v>
      </c>
      <c r="F8" s="193">
        <v>74.25</v>
      </c>
      <c r="G8" s="193"/>
      <c r="H8" s="193">
        <v>74.25</v>
      </c>
      <c r="I8" s="193"/>
      <c r="J8" s="188">
        <v>10</v>
      </c>
      <c r="K8" s="188"/>
      <c r="L8" s="203">
        <v>1</v>
      </c>
      <c r="M8" s="193"/>
      <c r="N8" s="193">
        <v>10</v>
      </c>
    </row>
    <row r="9" ht="15" customHeight="1" spans="1:14">
      <c r="A9" s="188"/>
      <c r="B9" s="188"/>
      <c r="C9" s="188" t="s">
        <v>22</v>
      </c>
      <c r="D9" s="188"/>
      <c r="E9" s="193">
        <v>74.25</v>
      </c>
      <c r="F9" s="193">
        <v>74.25</v>
      </c>
      <c r="G9" s="193"/>
      <c r="H9" s="193">
        <v>74.25</v>
      </c>
      <c r="I9" s="193"/>
      <c r="J9" s="193" t="s">
        <v>23</v>
      </c>
      <c r="K9" s="193"/>
      <c r="L9" s="203">
        <v>1</v>
      </c>
      <c r="M9" s="193"/>
      <c r="N9" s="193" t="s">
        <v>23</v>
      </c>
    </row>
    <row r="10" ht="15" customHeight="1" spans="1:14">
      <c r="A10" s="188"/>
      <c r="B10" s="188"/>
      <c r="C10" s="188" t="s">
        <v>24</v>
      </c>
      <c r="D10" s="188"/>
      <c r="E10" s="193"/>
      <c r="F10" s="193"/>
      <c r="G10" s="193"/>
      <c r="H10" s="193"/>
      <c r="I10" s="193"/>
      <c r="J10" s="193" t="s">
        <v>23</v>
      </c>
      <c r="K10" s="193"/>
      <c r="L10" s="193"/>
      <c r="M10" s="193"/>
      <c r="N10" s="193" t="s">
        <v>23</v>
      </c>
    </row>
    <row r="11" ht="15" customHeight="1" spans="1:14">
      <c r="A11" s="188"/>
      <c r="B11" s="188"/>
      <c r="C11" s="188" t="s">
        <v>25</v>
      </c>
      <c r="D11" s="188"/>
      <c r="E11" s="193"/>
      <c r="F11" s="193"/>
      <c r="G11" s="193"/>
      <c r="H11" s="193"/>
      <c r="I11" s="193"/>
      <c r="J11" s="193" t="s">
        <v>23</v>
      </c>
      <c r="K11" s="193"/>
      <c r="L11" s="193"/>
      <c r="M11" s="193"/>
      <c r="N11" s="193" t="s">
        <v>23</v>
      </c>
    </row>
    <row r="12" spans="1:14">
      <c r="A12" s="188" t="s">
        <v>26</v>
      </c>
      <c r="B12" s="188" t="s">
        <v>27</v>
      </c>
      <c r="C12" s="188"/>
      <c r="D12" s="188"/>
      <c r="E12" s="188"/>
      <c r="F12" s="188"/>
      <c r="G12" s="188"/>
      <c r="H12" s="188" t="s">
        <v>28</v>
      </c>
      <c r="I12" s="188"/>
      <c r="J12" s="188"/>
      <c r="K12" s="188"/>
      <c r="L12" s="188"/>
      <c r="M12" s="188"/>
      <c r="N12" s="188"/>
    </row>
    <row r="13" ht="91.5" customHeight="1" spans="1:14">
      <c r="A13" s="188"/>
      <c r="B13" s="189" t="s">
        <v>548</v>
      </c>
      <c r="C13" s="190"/>
      <c r="D13" s="190"/>
      <c r="E13" s="190"/>
      <c r="F13" s="190"/>
      <c r="G13" s="194"/>
      <c r="H13" s="189" t="s">
        <v>549</v>
      </c>
      <c r="I13" s="190"/>
      <c r="J13" s="190"/>
      <c r="K13" s="190"/>
      <c r="L13" s="190"/>
      <c r="M13" s="190"/>
      <c r="N13" s="194"/>
    </row>
    <row r="14" ht="43.5" customHeight="1" spans="1:14">
      <c r="A14" s="191" t="s">
        <v>31</v>
      </c>
      <c r="B14" s="188" t="s">
        <v>32</v>
      </c>
      <c r="C14" s="188" t="s">
        <v>33</v>
      </c>
      <c r="D14" s="191" t="s">
        <v>34</v>
      </c>
      <c r="E14" s="188"/>
      <c r="F14" s="188"/>
      <c r="G14" s="191" t="s">
        <v>35</v>
      </c>
      <c r="H14" s="191" t="s">
        <v>36</v>
      </c>
      <c r="I14" s="188" t="s">
        <v>16</v>
      </c>
      <c r="J14" s="188"/>
      <c r="K14" s="188" t="s">
        <v>18</v>
      </c>
      <c r="L14" s="188"/>
      <c r="M14" s="188" t="s">
        <v>37</v>
      </c>
      <c r="N14" s="188"/>
    </row>
    <row r="15" ht="34.5" customHeight="1" spans="1:14">
      <c r="A15" s="191"/>
      <c r="B15" s="188" t="s">
        <v>38</v>
      </c>
      <c r="C15" s="188" t="s">
        <v>39</v>
      </c>
      <c r="D15" s="195" t="s">
        <v>550</v>
      </c>
      <c r="E15" s="195"/>
      <c r="F15" s="195"/>
      <c r="G15" s="196" t="s">
        <v>551</v>
      </c>
      <c r="H15" s="196" t="s">
        <v>552</v>
      </c>
      <c r="I15" s="193">
        <v>10</v>
      </c>
      <c r="J15" s="193"/>
      <c r="K15" s="193">
        <v>10</v>
      </c>
      <c r="L15" s="193"/>
      <c r="M15" s="193"/>
      <c r="N15" s="193"/>
    </row>
    <row r="16" ht="29.25" customHeight="1" spans="1:14">
      <c r="A16" s="191"/>
      <c r="B16" s="188"/>
      <c r="C16" s="188" t="s">
        <v>43</v>
      </c>
      <c r="D16" s="195" t="s">
        <v>553</v>
      </c>
      <c r="E16" s="195"/>
      <c r="F16" s="195"/>
      <c r="G16" s="196" t="s">
        <v>465</v>
      </c>
      <c r="H16" s="196" t="s">
        <v>45</v>
      </c>
      <c r="I16" s="193">
        <v>20</v>
      </c>
      <c r="J16" s="193"/>
      <c r="K16" s="193">
        <v>20</v>
      </c>
      <c r="L16" s="193"/>
      <c r="M16" s="193"/>
      <c r="N16" s="193"/>
    </row>
    <row r="17" ht="37.5" customHeight="1" spans="1:14">
      <c r="A17" s="191"/>
      <c r="B17" s="188"/>
      <c r="C17" s="188" t="s">
        <v>46</v>
      </c>
      <c r="D17" s="195" t="s">
        <v>554</v>
      </c>
      <c r="E17" s="195"/>
      <c r="F17" s="195"/>
      <c r="G17" s="196" t="s">
        <v>465</v>
      </c>
      <c r="H17" s="196" t="s">
        <v>45</v>
      </c>
      <c r="I17" s="193">
        <v>10</v>
      </c>
      <c r="J17" s="193"/>
      <c r="K17" s="193">
        <v>10</v>
      </c>
      <c r="L17" s="193"/>
      <c r="M17" s="193"/>
      <c r="N17" s="193"/>
    </row>
    <row r="18" ht="24.75" customHeight="1" spans="1:14">
      <c r="A18" s="191"/>
      <c r="B18" s="191" t="s">
        <v>48</v>
      </c>
      <c r="C18" s="191" t="s">
        <v>49</v>
      </c>
      <c r="D18" s="195" t="s">
        <v>450</v>
      </c>
      <c r="E18" s="195"/>
      <c r="F18" s="195"/>
      <c r="G18" s="196" t="s">
        <v>555</v>
      </c>
      <c r="H18" s="196" t="s">
        <v>556</v>
      </c>
      <c r="I18" s="193">
        <v>20</v>
      </c>
      <c r="J18" s="193"/>
      <c r="K18" s="193">
        <v>20</v>
      </c>
      <c r="L18" s="193"/>
      <c r="M18" s="193"/>
      <c r="N18" s="193"/>
    </row>
    <row r="19" ht="47.25" customHeight="1" spans="1:14">
      <c r="A19" s="191"/>
      <c r="B19" s="191" t="s">
        <v>51</v>
      </c>
      <c r="C19" s="191" t="s">
        <v>52</v>
      </c>
      <c r="D19" s="195" t="s">
        <v>557</v>
      </c>
      <c r="E19" s="195"/>
      <c r="F19" s="195"/>
      <c r="G19" s="196" t="s">
        <v>465</v>
      </c>
      <c r="H19" s="196" t="s">
        <v>45</v>
      </c>
      <c r="I19" s="193">
        <v>20</v>
      </c>
      <c r="J19" s="193"/>
      <c r="K19" s="193">
        <v>20</v>
      </c>
      <c r="L19" s="193"/>
      <c r="M19" s="193"/>
      <c r="N19" s="193"/>
    </row>
    <row r="20" ht="24" customHeight="1" spans="1:14">
      <c r="A20" s="191"/>
      <c r="B20" s="191" t="s">
        <v>55</v>
      </c>
      <c r="C20" s="188" t="s">
        <v>56</v>
      </c>
      <c r="D20" s="195" t="s">
        <v>454</v>
      </c>
      <c r="E20" s="195"/>
      <c r="F20" s="195"/>
      <c r="G20" s="196" t="s">
        <v>471</v>
      </c>
      <c r="H20" s="197">
        <v>0.9</v>
      </c>
      <c r="I20" s="193">
        <v>10</v>
      </c>
      <c r="J20" s="193"/>
      <c r="K20" s="193">
        <v>10</v>
      </c>
      <c r="L20" s="193"/>
      <c r="M20" s="193"/>
      <c r="N20" s="193"/>
    </row>
    <row r="21" ht="24.75" customHeight="1" spans="1:14">
      <c r="A21" s="188" t="s">
        <v>59</v>
      </c>
      <c r="B21" s="188"/>
      <c r="C21" s="188"/>
      <c r="D21" s="188"/>
      <c r="E21" s="188"/>
      <c r="F21" s="188"/>
      <c r="G21" s="188"/>
      <c r="H21" s="188"/>
      <c r="I21" s="188">
        <v>100</v>
      </c>
      <c r="J21" s="188"/>
      <c r="K21" s="193">
        <v>100</v>
      </c>
      <c r="L21" s="193"/>
      <c r="M21" s="204"/>
      <c r="N21" s="204"/>
    </row>
    <row r="22" ht="31.5" customHeight="1" spans="1:14">
      <c r="A22" s="198" t="s">
        <v>514</v>
      </c>
      <c r="B22" s="199"/>
      <c r="C22" s="199"/>
      <c r="D22" s="199"/>
      <c r="E22" s="199"/>
      <c r="F22" s="199"/>
      <c r="G22" s="199"/>
      <c r="H22" s="199"/>
      <c r="I22" s="199"/>
      <c r="J22" s="199"/>
      <c r="K22" s="199"/>
      <c r="L22" s="199"/>
      <c r="M22" s="199"/>
      <c r="N22" s="199"/>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ageMargins left="0.75" right="0.75" top="1" bottom="1" header="0.51" footer="0.51"/>
  <pageSetup paperSize="9" orientation="portrait"/>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R22"/>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559</v>
      </c>
      <c r="D4" s="58"/>
      <c r="E4" s="58"/>
      <c r="F4" s="58"/>
      <c r="G4" s="58"/>
      <c r="H4" s="58"/>
      <c r="I4" s="58"/>
      <c r="J4" s="58"/>
      <c r="K4" s="58"/>
      <c r="L4" s="58"/>
      <c r="M4" s="58"/>
      <c r="N4" s="58"/>
    </row>
    <row r="5" ht="14.25" customHeight="1" spans="1:14">
      <c r="A5" s="56" t="s">
        <v>5</v>
      </c>
      <c r="B5" s="56"/>
      <c r="C5" s="57" t="s">
        <v>6</v>
      </c>
      <c r="D5" s="58"/>
      <c r="E5" s="58"/>
      <c r="F5" s="58"/>
      <c r="G5" s="58"/>
      <c r="H5" s="56" t="s">
        <v>7</v>
      </c>
      <c r="I5" s="56"/>
      <c r="J5" s="57" t="s">
        <v>560</v>
      </c>
      <c r="K5" s="58"/>
      <c r="L5" s="58"/>
      <c r="M5" s="58"/>
      <c r="N5" s="58"/>
    </row>
    <row r="6" ht="14.25" customHeight="1" spans="1:14">
      <c r="A6" s="56" t="s">
        <v>9</v>
      </c>
      <c r="B6" s="56"/>
      <c r="C6" s="57" t="s">
        <v>561</v>
      </c>
      <c r="D6" s="58"/>
      <c r="E6" s="58"/>
      <c r="F6" s="58"/>
      <c r="G6" s="58"/>
      <c r="H6" s="56" t="s">
        <v>11</v>
      </c>
      <c r="I6" s="56"/>
      <c r="J6" s="58">
        <v>64186175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3.42</v>
      </c>
      <c r="F8" s="58">
        <v>3.42</v>
      </c>
      <c r="G8" s="58"/>
      <c r="H8" s="58">
        <v>3.42</v>
      </c>
      <c r="I8" s="58"/>
      <c r="J8" s="56">
        <v>10</v>
      </c>
      <c r="K8" s="56"/>
      <c r="L8" s="138">
        <v>1</v>
      </c>
      <c r="M8" s="58"/>
      <c r="N8" s="58">
        <v>10</v>
      </c>
    </row>
    <row r="9" ht="15" customHeight="1" spans="1:14">
      <c r="A9" s="60"/>
      <c r="B9" s="60"/>
      <c r="C9" s="56" t="s">
        <v>22</v>
      </c>
      <c r="D9" s="56"/>
      <c r="E9" s="58">
        <v>3.42</v>
      </c>
      <c r="F9" s="58">
        <v>3.42</v>
      </c>
      <c r="G9" s="58"/>
      <c r="H9" s="58">
        <v>3.42</v>
      </c>
      <c r="I9" s="58"/>
      <c r="J9" s="58" t="s">
        <v>23</v>
      </c>
      <c r="K9" s="58"/>
      <c r="L9" s="138">
        <v>1</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45.95" customHeight="1" spans="1:18">
      <c r="A13" s="56"/>
      <c r="B13" s="172" t="s">
        <v>563</v>
      </c>
      <c r="C13" s="173"/>
      <c r="D13" s="173"/>
      <c r="E13" s="173"/>
      <c r="F13" s="173"/>
      <c r="G13" s="173"/>
      <c r="H13" s="172" t="s">
        <v>564</v>
      </c>
      <c r="I13" s="173"/>
      <c r="J13" s="173"/>
      <c r="K13" s="173"/>
      <c r="L13" s="173"/>
      <c r="M13" s="173"/>
      <c r="N13" s="173"/>
      <c r="R13" s="182"/>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75" t="s">
        <v>565</v>
      </c>
      <c r="E15" s="176"/>
      <c r="F15" s="176"/>
      <c r="G15" s="245" t="s">
        <v>566</v>
      </c>
      <c r="H15" s="57" t="s">
        <v>93</v>
      </c>
      <c r="I15" s="58">
        <v>10</v>
      </c>
      <c r="J15" s="58"/>
      <c r="K15" s="58">
        <v>10</v>
      </c>
      <c r="L15" s="58"/>
      <c r="M15" s="58"/>
      <c r="N15" s="58"/>
    </row>
    <row r="16" ht="35.1" customHeight="1" spans="1:14">
      <c r="A16" s="109"/>
      <c r="B16" s="68"/>
      <c r="C16" s="152" t="s">
        <v>43</v>
      </c>
      <c r="D16" s="175" t="s">
        <v>567</v>
      </c>
      <c r="E16" s="176"/>
      <c r="F16" s="176"/>
      <c r="G16" s="57" t="s">
        <v>465</v>
      </c>
      <c r="H16" s="57" t="s">
        <v>45</v>
      </c>
      <c r="I16" s="58">
        <v>10</v>
      </c>
      <c r="J16" s="58"/>
      <c r="K16" s="58">
        <v>10</v>
      </c>
      <c r="L16" s="58"/>
      <c r="M16" s="58"/>
      <c r="N16" s="58"/>
    </row>
    <row r="17" ht="35.1" customHeight="1" spans="1:14">
      <c r="A17" s="109"/>
      <c r="B17" s="83"/>
      <c r="C17" s="152" t="s">
        <v>46</v>
      </c>
      <c r="D17" s="175" t="s">
        <v>568</v>
      </c>
      <c r="E17" s="176"/>
      <c r="F17" s="176"/>
      <c r="G17" s="57" t="s">
        <v>465</v>
      </c>
      <c r="H17" s="57" t="s">
        <v>45</v>
      </c>
      <c r="I17" s="58">
        <v>20</v>
      </c>
      <c r="J17" s="58"/>
      <c r="K17" s="58">
        <v>20</v>
      </c>
      <c r="L17" s="58"/>
      <c r="M17" s="58"/>
      <c r="N17" s="58"/>
    </row>
    <row r="18" ht="35.1" customHeight="1" spans="1:14">
      <c r="A18" s="109"/>
      <c r="B18" s="178" t="s">
        <v>48</v>
      </c>
      <c r="C18" s="156" t="s">
        <v>49</v>
      </c>
      <c r="D18" s="175" t="s">
        <v>277</v>
      </c>
      <c r="E18" s="176"/>
      <c r="F18" s="176"/>
      <c r="G18" s="58" t="s">
        <v>569</v>
      </c>
      <c r="H18" s="57" t="s">
        <v>570</v>
      </c>
      <c r="I18" s="58">
        <v>20</v>
      </c>
      <c r="J18" s="58"/>
      <c r="K18" s="58">
        <v>20</v>
      </c>
      <c r="L18" s="58"/>
      <c r="M18" s="58"/>
      <c r="N18" s="58"/>
    </row>
    <row r="19" ht="35.1" customHeight="1" spans="1:14">
      <c r="A19" s="109"/>
      <c r="B19" s="85" t="s">
        <v>51</v>
      </c>
      <c r="C19" s="158" t="s">
        <v>52</v>
      </c>
      <c r="D19" s="175" t="s">
        <v>72</v>
      </c>
      <c r="E19" s="176"/>
      <c r="F19" s="176"/>
      <c r="G19" s="57" t="s">
        <v>465</v>
      </c>
      <c r="H19" s="57" t="s">
        <v>45</v>
      </c>
      <c r="I19" s="58">
        <v>20</v>
      </c>
      <c r="J19" s="58"/>
      <c r="K19" s="58">
        <v>20</v>
      </c>
      <c r="L19" s="58"/>
      <c r="M19" s="58"/>
      <c r="N19" s="58"/>
    </row>
    <row r="20" ht="35.1" customHeight="1" spans="1:14">
      <c r="A20" s="109"/>
      <c r="B20" s="86" t="s">
        <v>571</v>
      </c>
      <c r="C20" s="152" t="s">
        <v>56</v>
      </c>
      <c r="D20" s="175" t="s">
        <v>73</v>
      </c>
      <c r="E20" s="176"/>
      <c r="F20" s="176"/>
      <c r="G20" s="58" t="s">
        <v>228</v>
      </c>
      <c r="H20" s="154">
        <v>1</v>
      </c>
      <c r="I20" s="58">
        <v>10</v>
      </c>
      <c r="J20" s="58"/>
      <c r="K20" s="58">
        <v>10</v>
      </c>
      <c r="L20" s="58"/>
      <c r="M20" s="58"/>
      <c r="N20" s="58"/>
    </row>
    <row r="21" ht="24.75" customHeight="1" spans="1:14">
      <c r="A21" s="88" t="s">
        <v>59</v>
      </c>
      <c r="B21" s="88"/>
      <c r="C21" s="88"/>
      <c r="D21" s="88"/>
      <c r="E21" s="88"/>
      <c r="F21" s="88"/>
      <c r="G21" s="88"/>
      <c r="H21" s="88"/>
      <c r="I21" s="88">
        <v>100</v>
      </c>
      <c r="J21" s="88"/>
      <c r="K21" s="98">
        <v>100</v>
      </c>
      <c r="L21" s="98"/>
      <c r="M21" s="99"/>
      <c r="N21" s="99"/>
    </row>
    <row r="22" ht="31.5" customHeight="1" spans="1:14">
      <c r="A22" s="89" t="s">
        <v>572</v>
      </c>
      <c r="B22" s="90"/>
      <c r="C22" s="90"/>
      <c r="D22" s="90"/>
      <c r="E22" s="90"/>
      <c r="F22" s="90"/>
      <c r="G22" s="90"/>
      <c r="H22" s="90"/>
      <c r="I22" s="90"/>
      <c r="J22" s="90"/>
      <c r="K22" s="90"/>
      <c r="L22" s="90"/>
      <c r="M22" s="90"/>
      <c r="N22" s="90"/>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rintOptions horizontalCentered="1"/>
  <pageMargins left="0.747916666666667" right="0.747916666666667" top="0.275" bottom="0.275" header="0.15625" footer="0.275"/>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O22"/>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141</v>
      </c>
      <c r="D4" s="58"/>
      <c r="E4" s="58"/>
      <c r="F4" s="58"/>
      <c r="G4" s="58"/>
      <c r="H4" s="58"/>
      <c r="I4" s="58"/>
      <c r="J4" s="58"/>
      <c r="K4" s="58"/>
      <c r="L4" s="58"/>
      <c r="M4" s="58"/>
      <c r="N4" s="58"/>
    </row>
    <row r="5" ht="14.25" customHeight="1" spans="1:14">
      <c r="A5" s="56" t="s">
        <v>5</v>
      </c>
      <c r="B5" s="56"/>
      <c r="C5" s="57" t="s">
        <v>6</v>
      </c>
      <c r="D5" s="58"/>
      <c r="E5" s="58"/>
      <c r="F5" s="58"/>
      <c r="G5" s="58"/>
      <c r="H5" s="56" t="s">
        <v>7</v>
      </c>
      <c r="I5" s="56"/>
      <c r="J5" s="57" t="s">
        <v>560</v>
      </c>
      <c r="K5" s="58"/>
      <c r="L5" s="58"/>
      <c r="M5" s="58"/>
      <c r="N5" s="58"/>
    </row>
    <row r="6" ht="14.25" customHeight="1" spans="1:14">
      <c r="A6" s="56" t="s">
        <v>9</v>
      </c>
      <c r="B6" s="56"/>
      <c r="C6" s="57" t="s">
        <v>573</v>
      </c>
      <c r="D6" s="58"/>
      <c r="E6" s="58"/>
      <c r="F6" s="58"/>
      <c r="G6" s="58"/>
      <c r="H6" s="56" t="s">
        <v>11</v>
      </c>
      <c r="I6" s="56"/>
      <c r="J6" s="58">
        <v>64186040</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10</v>
      </c>
      <c r="F8" s="58">
        <v>10</v>
      </c>
      <c r="G8" s="58"/>
      <c r="H8" s="58">
        <v>10</v>
      </c>
      <c r="I8" s="58"/>
      <c r="J8" s="56">
        <v>10</v>
      </c>
      <c r="K8" s="56"/>
      <c r="L8" s="138">
        <v>1</v>
      </c>
      <c r="M8" s="58"/>
      <c r="N8" s="58">
        <v>10</v>
      </c>
    </row>
    <row r="9" ht="15" customHeight="1" spans="1:14">
      <c r="A9" s="60"/>
      <c r="B9" s="60"/>
      <c r="C9" s="56" t="s">
        <v>22</v>
      </c>
      <c r="D9" s="56"/>
      <c r="E9" s="58">
        <v>10</v>
      </c>
      <c r="F9" s="58">
        <v>10</v>
      </c>
      <c r="G9" s="58"/>
      <c r="H9" s="58">
        <v>10</v>
      </c>
      <c r="I9" s="58"/>
      <c r="J9" s="58" t="s">
        <v>23</v>
      </c>
      <c r="K9" s="58"/>
      <c r="L9" s="138">
        <v>1</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54.95" customHeight="1" spans="1:14">
      <c r="A13" s="56"/>
      <c r="B13" s="172" t="s">
        <v>574</v>
      </c>
      <c r="C13" s="173"/>
      <c r="D13" s="173"/>
      <c r="E13" s="173"/>
      <c r="F13" s="173"/>
      <c r="G13" s="173"/>
      <c r="H13" s="172" t="s">
        <v>575</v>
      </c>
      <c r="I13" s="173"/>
      <c r="J13" s="173"/>
      <c r="K13" s="173"/>
      <c r="L13" s="173"/>
      <c r="M13" s="173"/>
      <c r="N13" s="173"/>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75" t="s">
        <v>576</v>
      </c>
      <c r="E15" s="176"/>
      <c r="F15" s="176"/>
      <c r="G15" s="245" t="s">
        <v>577</v>
      </c>
      <c r="H15" s="57" t="s">
        <v>438</v>
      </c>
      <c r="I15" s="58">
        <v>10</v>
      </c>
      <c r="J15" s="58"/>
      <c r="K15" s="58">
        <v>10</v>
      </c>
      <c r="L15" s="58"/>
      <c r="M15" s="58"/>
      <c r="N15" s="58"/>
    </row>
    <row r="16" ht="35.1" customHeight="1" spans="1:14">
      <c r="A16" s="109"/>
      <c r="B16" s="68"/>
      <c r="C16" s="152" t="s">
        <v>43</v>
      </c>
      <c r="D16" s="175" t="s">
        <v>567</v>
      </c>
      <c r="E16" s="176"/>
      <c r="F16" s="176"/>
      <c r="G16" s="57" t="s">
        <v>465</v>
      </c>
      <c r="H16" s="57" t="s">
        <v>45</v>
      </c>
      <c r="I16" s="58">
        <v>10</v>
      </c>
      <c r="J16" s="58"/>
      <c r="K16" s="58">
        <v>10</v>
      </c>
      <c r="L16" s="58"/>
      <c r="M16" s="58"/>
      <c r="N16" s="58"/>
    </row>
    <row r="17" ht="35.1" customHeight="1" spans="1:14">
      <c r="A17" s="109"/>
      <c r="B17" s="83"/>
      <c r="C17" s="152" t="s">
        <v>46</v>
      </c>
      <c r="D17" s="175" t="s">
        <v>568</v>
      </c>
      <c r="E17" s="176"/>
      <c r="F17" s="176"/>
      <c r="G17" s="57" t="s">
        <v>465</v>
      </c>
      <c r="H17" s="57" t="s">
        <v>45</v>
      </c>
      <c r="I17" s="58">
        <v>20</v>
      </c>
      <c r="J17" s="58"/>
      <c r="K17" s="58">
        <v>20</v>
      </c>
      <c r="L17" s="58"/>
      <c r="M17" s="58"/>
      <c r="N17" s="58"/>
    </row>
    <row r="18" ht="35.1" customHeight="1" spans="1:14">
      <c r="A18" s="109"/>
      <c r="B18" s="178" t="s">
        <v>48</v>
      </c>
      <c r="C18" s="156" t="s">
        <v>49</v>
      </c>
      <c r="D18" s="175" t="s">
        <v>578</v>
      </c>
      <c r="E18" s="176"/>
      <c r="F18" s="176"/>
      <c r="G18" s="58" t="s">
        <v>579</v>
      </c>
      <c r="H18" s="57" t="s">
        <v>580</v>
      </c>
      <c r="I18" s="58">
        <v>20</v>
      </c>
      <c r="J18" s="58"/>
      <c r="K18" s="58">
        <v>20</v>
      </c>
      <c r="L18" s="58"/>
      <c r="M18" s="58"/>
      <c r="N18" s="58"/>
    </row>
    <row r="19" ht="35.1" customHeight="1" spans="1:14">
      <c r="A19" s="109"/>
      <c r="B19" s="85" t="s">
        <v>51</v>
      </c>
      <c r="C19" s="158" t="s">
        <v>52</v>
      </c>
      <c r="D19" s="175" t="s">
        <v>72</v>
      </c>
      <c r="E19" s="176"/>
      <c r="F19" s="176"/>
      <c r="G19" s="57" t="s">
        <v>465</v>
      </c>
      <c r="H19" s="57" t="s">
        <v>45</v>
      </c>
      <c r="I19" s="58">
        <v>20</v>
      </c>
      <c r="J19" s="58"/>
      <c r="K19" s="58">
        <v>20</v>
      </c>
      <c r="L19" s="58"/>
      <c r="M19" s="58"/>
      <c r="N19" s="58"/>
    </row>
    <row r="20" ht="35.1" customHeight="1" spans="1:14">
      <c r="A20" s="109"/>
      <c r="B20" s="86" t="s">
        <v>571</v>
      </c>
      <c r="C20" s="152" t="s">
        <v>56</v>
      </c>
      <c r="D20" s="175" t="s">
        <v>73</v>
      </c>
      <c r="E20" s="176"/>
      <c r="F20" s="176"/>
      <c r="G20" s="58" t="s">
        <v>581</v>
      </c>
      <c r="H20" s="154">
        <v>1</v>
      </c>
      <c r="I20" s="58">
        <v>10</v>
      </c>
      <c r="J20" s="58"/>
      <c r="K20" s="58">
        <v>10</v>
      </c>
      <c r="L20" s="58"/>
      <c r="M20" s="58"/>
      <c r="N20" s="58"/>
    </row>
    <row r="21" ht="24.75" customHeight="1" spans="1:14">
      <c r="A21" s="88" t="s">
        <v>59</v>
      </c>
      <c r="B21" s="88"/>
      <c r="C21" s="88"/>
      <c r="D21" s="88"/>
      <c r="E21" s="88"/>
      <c r="F21" s="88"/>
      <c r="G21" s="88"/>
      <c r="H21" s="88"/>
      <c r="I21" s="88">
        <v>100</v>
      </c>
      <c r="J21" s="88"/>
      <c r="K21" s="88">
        <v>100</v>
      </c>
      <c r="L21" s="88"/>
      <c r="M21" s="99"/>
      <c r="N21" s="99"/>
    </row>
    <row r="22" ht="31.5" customHeight="1" spans="1:14">
      <c r="A22" s="89" t="s">
        <v>572</v>
      </c>
      <c r="B22" s="90"/>
      <c r="C22" s="90"/>
      <c r="D22" s="90"/>
      <c r="E22" s="90"/>
      <c r="F22" s="90"/>
      <c r="G22" s="90"/>
      <c r="H22" s="90"/>
      <c r="I22" s="90"/>
      <c r="J22" s="90"/>
      <c r="K22" s="90"/>
      <c r="L22" s="90"/>
      <c r="M22" s="90"/>
      <c r="N22" s="90"/>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rintOptions horizontalCentered="1"/>
  <pageMargins left="0.747916666666667" right="0.747916666666667" top="0.275" bottom="0.275" header="0.15625" footer="0.275"/>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O22"/>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582</v>
      </c>
      <c r="D4" s="58"/>
      <c r="E4" s="58"/>
      <c r="F4" s="58"/>
      <c r="G4" s="58"/>
      <c r="H4" s="58"/>
      <c r="I4" s="58"/>
      <c r="J4" s="58"/>
      <c r="K4" s="58"/>
      <c r="L4" s="58"/>
      <c r="M4" s="58"/>
      <c r="N4" s="58"/>
    </row>
    <row r="5" ht="14.25" customHeight="1" spans="1:14">
      <c r="A5" s="56" t="s">
        <v>5</v>
      </c>
      <c r="B5" s="56"/>
      <c r="C5" s="57" t="s">
        <v>6</v>
      </c>
      <c r="D5" s="58"/>
      <c r="E5" s="58"/>
      <c r="F5" s="58"/>
      <c r="G5" s="58"/>
      <c r="H5" s="56" t="s">
        <v>7</v>
      </c>
      <c r="I5" s="56"/>
      <c r="J5" s="57" t="s">
        <v>560</v>
      </c>
      <c r="K5" s="58"/>
      <c r="L5" s="58"/>
      <c r="M5" s="58"/>
      <c r="N5" s="58"/>
    </row>
    <row r="6" ht="14.25" customHeight="1" spans="1:14">
      <c r="A6" s="56" t="s">
        <v>9</v>
      </c>
      <c r="B6" s="56"/>
      <c r="C6" s="57" t="s">
        <v>583</v>
      </c>
      <c r="D6" s="58"/>
      <c r="E6" s="58"/>
      <c r="F6" s="58"/>
      <c r="G6" s="58"/>
      <c r="H6" s="56" t="s">
        <v>11</v>
      </c>
      <c r="I6" s="56"/>
      <c r="J6" s="58">
        <v>64186012</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2</v>
      </c>
      <c r="F8" s="58">
        <v>2</v>
      </c>
      <c r="G8" s="58"/>
      <c r="H8" s="58">
        <v>1.78</v>
      </c>
      <c r="I8" s="58"/>
      <c r="J8" s="56">
        <v>10</v>
      </c>
      <c r="K8" s="56"/>
      <c r="L8" s="138">
        <v>0.89</v>
      </c>
      <c r="M8" s="58"/>
      <c r="N8" s="58">
        <v>8.9</v>
      </c>
    </row>
    <row r="9" ht="15" customHeight="1" spans="1:14">
      <c r="A9" s="60"/>
      <c r="B9" s="60"/>
      <c r="C9" s="56" t="s">
        <v>22</v>
      </c>
      <c r="D9" s="56"/>
      <c r="E9" s="58">
        <v>2</v>
      </c>
      <c r="F9" s="58">
        <v>2</v>
      </c>
      <c r="G9" s="58"/>
      <c r="H9" s="58">
        <v>1.78</v>
      </c>
      <c r="I9" s="58"/>
      <c r="J9" s="58" t="s">
        <v>23</v>
      </c>
      <c r="K9" s="58"/>
      <c r="L9" s="138">
        <v>0.89</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 customHeight="1" spans="1:14">
      <c r="A13" s="56"/>
      <c r="B13" s="172" t="s">
        <v>584</v>
      </c>
      <c r="C13" s="173"/>
      <c r="D13" s="173"/>
      <c r="E13" s="173"/>
      <c r="F13" s="173"/>
      <c r="G13" s="173"/>
      <c r="H13" s="172" t="s">
        <v>585</v>
      </c>
      <c r="I13" s="173"/>
      <c r="J13" s="173"/>
      <c r="K13" s="173"/>
      <c r="L13" s="173"/>
      <c r="M13" s="173"/>
      <c r="N13" s="173"/>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75" t="s">
        <v>586</v>
      </c>
      <c r="E15" s="176"/>
      <c r="F15" s="176"/>
      <c r="G15" s="245" t="s">
        <v>566</v>
      </c>
      <c r="H15" s="57" t="s">
        <v>93</v>
      </c>
      <c r="I15" s="58">
        <v>10</v>
      </c>
      <c r="J15" s="58"/>
      <c r="K15" s="58">
        <v>10</v>
      </c>
      <c r="L15" s="58"/>
      <c r="M15" s="58"/>
      <c r="N15" s="58"/>
    </row>
    <row r="16" ht="35.1" customHeight="1" spans="1:14">
      <c r="A16" s="109"/>
      <c r="B16" s="68"/>
      <c r="C16" s="152" t="s">
        <v>43</v>
      </c>
      <c r="D16" s="175" t="s">
        <v>567</v>
      </c>
      <c r="E16" s="176"/>
      <c r="F16" s="176"/>
      <c r="G16" s="57" t="s">
        <v>465</v>
      </c>
      <c r="H16" s="57" t="s">
        <v>45</v>
      </c>
      <c r="I16" s="58">
        <v>10</v>
      </c>
      <c r="J16" s="58"/>
      <c r="K16" s="58">
        <v>10</v>
      </c>
      <c r="L16" s="58"/>
      <c r="M16" s="58"/>
      <c r="N16" s="58"/>
    </row>
    <row r="17" ht="35.1" customHeight="1" spans="1:14">
      <c r="A17" s="109"/>
      <c r="B17" s="83"/>
      <c r="C17" s="152" t="s">
        <v>46</v>
      </c>
      <c r="D17" s="175" t="s">
        <v>568</v>
      </c>
      <c r="E17" s="176"/>
      <c r="F17" s="176"/>
      <c r="G17" s="57" t="s">
        <v>465</v>
      </c>
      <c r="H17" s="57" t="s">
        <v>45</v>
      </c>
      <c r="I17" s="58">
        <v>20</v>
      </c>
      <c r="J17" s="58"/>
      <c r="K17" s="58">
        <v>20</v>
      </c>
      <c r="L17" s="58"/>
      <c r="M17" s="58"/>
      <c r="N17" s="58"/>
    </row>
    <row r="18" ht="35.1" customHeight="1" spans="1:14">
      <c r="A18" s="109"/>
      <c r="B18" s="178" t="s">
        <v>48</v>
      </c>
      <c r="C18" s="156" t="s">
        <v>49</v>
      </c>
      <c r="D18" s="175" t="s">
        <v>587</v>
      </c>
      <c r="E18" s="176"/>
      <c r="F18" s="176"/>
      <c r="G18" s="58" t="s">
        <v>588</v>
      </c>
      <c r="H18" s="57" t="s">
        <v>589</v>
      </c>
      <c r="I18" s="58">
        <v>20</v>
      </c>
      <c r="J18" s="58"/>
      <c r="K18" s="58">
        <v>20</v>
      </c>
      <c r="L18" s="58"/>
      <c r="M18" s="58"/>
      <c r="N18" s="58"/>
    </row>
    <row r="19" ht="35.1" customHeight="1" spans="1:14">
      <c r="A19" s="109"/>
      <c r="B19" s="156" t="s">
        <v>51</v>
      </c>
      <c r="C19" s="158" t="s">
        <v>52</v>
      </c>
      <c r="D19" s="175" t="s">
        <v>72</v>
      </c>
      <c r="E19" s="176"/>
      <c r="F19" s="176"/>
      <c r="G19" s="57" t="s">
        <v>465</v>
      </c>
      <c r="H19" s="57" t="s">
        <v>45</v>
      </c>
      <c r="I19" s="58">
        <v>20</v>
      </c>
      <c r="J19" s="58"/>
      <c r="K19" s="58">
        <v>20</v>
      </c>
      <c r="L19" s="58"/>
      <c r="M19" s="58"/>
      <c r="N19" s="58"/>
    </row>
    <row r="20" ht="35.1" customHeight="1" spans="1:14">
      <c r="A20" s="109"/>
      <c r="B20" s="158" t="s">
        <v>571</v>
      </c>
      <c r="C20" s="152" t="s">
        <v>56</v>
      </c>
      <c r="D20" s="175" t="s">
        <v>73</v>
      </c>
      <c r="E20" s="176"/>
      <c r="F20" s="176"/>
      <c r="G20" s="58" t="s">
        <v>581</v>
      </c>
      <c r="H20" s="154">
        <v>1</v>
      </c>
      <c r="I20" s="58">
        <v>10</v>
      </c>
      <c r="J20" s="58"/>
      <c r="K20" s="58">
        <v>10</v>
      </c>
      <c r="L20" s="58"/>
      <c r="M20" s="58"/>
      <c r="N20" s="58"/>
    </row>
    <row r="21" ht="24.75" customHeight="1" spans="1:14">
      <c r="A21" s="88" t="s">
        <v>59</v>
      </c>
      <c r="B21" s="88"/>
      <c r="C21" s="88"/>
      <c r="D21" s="88"/>
      <c r="E21" s="88"/>
      <c r="F21" s="88"/>
      <c r="G21" s="88"/>
      <c r="H21" s="88"/>
      <c r="I21" s="88">
        <v>100</v>
      </c>
      <c r="J21" s="88"/>
      <c r="K21" s="98">
        <v>98.9</v>
      </c>
      <c r="L21" s="98"/>
      <c r="M21" s="99"/>
      <c r="N21" s="99"/>
    </row>
    <row r="22" ht="31.5" customHeight="1" spans="1:14">
      <c r="A22" s="89" t="s">
        <v>572</v>
      </c>
      <c r="B22" s="90"/>
      <c r="C22" s="90"/>
      <c r="D22" s="90"/>
      <c r="E22" s="90"/>
      <c r="F22" s="90"/>
      <c r="G22" s="90"/>
      <c r="H22" s="90"/>
      <c r="I22" s="90"/>
      <c r="J22" s="90"/>
      <c r="K22" s="90"/>
      <c r="L22" s="90"/>
      <c r="M22" s="90"/>
      <c r="N22" s="90"/>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rintOptions horizontalCentered="1"/>
  <pageMargins left="0.747916666666667" right="0.747916666666667" top="0.275" bottom="0.275" header="0.15625" footer="0.275"/>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O22"/>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590</v>
      </c>
      <c r="D4" s="58"/>
      <c r="E4" s="58"/>
      <c r="F4" s="58"/>
      <c r="G4" s="58"/>
      <c r="H4" s="58"/>
      <c r="I4" s="58"/>
      <c r="J4" s="58"/>
      <c r="K4" s="58"/>
      <c r="L4" s="58"/>
      <c r="M4" s="58"/>
      <c r="N4" s="58"/>
    </row>
    <row r="5" ht="14.25" customHeight="1" spans="1:14">
      <c r="A5" s="56" t="s">
        <v>5</v>
      </c>
      <c r="B5" s="56"/>
      <c r="C5" s="57" t="s">
        <v>6</v>
      </c>
      <c r="D5" s="58"/>
      <c r="E5" s="58"/>
      <c r="F5" s="58"/>
      <c r="G5" s="58"/>
      <c r="H5" s="56" t="s">
        <v>7</v>
      </c>
      <c r="I5" s="56"/>
      <c r="J5" s="57" t="s">
        <v>560</v>
      </c>
      <c r="K5" s="58"/>
      <c r="L5" s="58"/>
      <c r="M5" s="58"/>
      <c r="N5" s="58"/>
    </row>
    <row r="6" ht="14.25" customHeight="1" spans="1:14">
      <c r="A6" s="56" t="s">
        <v>9</v>
      </c>
      <c r="B6" s="56"/>
      <c r="C6" s="57" t="s">
        <v>591</v>
      </c>
      <c r="D6" s="58"/>
      <c r="E6" s="58"/>
      <c r="F6" s="58"/>
      <c r="G6" s="58"/>
      <c r="H6" s="56" t="s">
        <v>11</v>
      </c>
      <c r="I6" s="56"/>
      <c r="J6" s="58">
        <v>64186040</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21.010708</v>
      </c>
      <c r="F8" s="58">
        <v>21.010708</v>
      </c>
      <c r="G8" s="58"/>
      <c r="H8" s="58">
        <v>21.010708</v>
      </c>
      <c r="I8" s="58"/>
      <c r="J8" s="56">
        <v>10</v>
      </c>
      <c r="K8" s="56"/>
      <c r="L8" s="138">
        <v>1</v>
      </c>
      <c r="M8" s="58"/>
      <c r="N8" s="58">
        <v>10</v>
      </c>
    </row>
    <row r="9" ht="15" customHeight="1" spans="1:14">
      <c r="A9" s="60"/>
      <c r="B9" s="60"/>
      <c r="C9" s="56" t="s">
        <v>22</v>
      </c>
      <c r="D9" s="56"/>
      <c r="E9" s="58">
        <v>21.010708</v>
      </c>
      <c r="F9" s="58">
        <v>21.010708</v>
      </c>
      <c r="G9" s="58"/>
      <c r="H9" s="58">
        <v>21.010708</v>
      </c>
      <c r="I9" s="58"/>
      <c r="J9" s="58" t="s">
        <v>23</v>
      </c>
      <c r="K9" s="58"/>
      <c r="L9" s="138">
        <v>1</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172" t="s">
        <v>592</v>
      </c>
      <c r="C13" s="173"/>
      <c r="D13" s="173"/>
      <c r="E13" s="173"/>
      <c r="F13" s="173"/>
      <c r="G13" s="173"/>
      <c r="H13" s="172" t="s">
        <v>593</v>
      </c>
      <c r="I13" s="173"/>
      <c r="J13" s="173"/>
      <c r="K13" s="173"/>
      <c r="L13" s="173"/>
      <c r="M13" s="173"/>
      <c r="N13" s="173"/>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75" t="s">
        <v>594</v>
      </c>
      <c r="E15" s="176"/>
      <c r="F15" s="176"/>
      <c r="G15" s="245" t="s">
        <v>595</v>
      </c>
      <c r="H15" s="57" t="s">
        <v>596</v>
      </c>
      <c r="I15" s="58">
        <v>10</v>
      </c>
      <c r="J15" s="58"/>
      <c r="K15" s="58">
        <v>10</v>
      </c>
      <c r="L15" s="58"/>
      <c r="M15" s="58"/>
      <c r="N15" s="58"/>
    </row>
    <row r="16" ht="35.1" customHeight="1" spans="1:14">
      <c r="A16" s="109"/>
      <c r="B16" s="68"/>
      <c r="C16" s="152" t="s">
        <v>43</v>
      </c>
      <c r="D16" s="175" t="s">
        <v>597</v>
      </c>
      <c r="E16" s="176"/>
      <c r="F16" s="176"/>
      <c r="G16" s="57" t="s">
        <v>465</v>
      </c>
      <c r="H16" s="57" t="s">
        <v>45</v>
      </c>
      <c r="I16" s="58">
        <v>10</v>
      </c>
      <c r="J16" s="58"/>
      <c r="K16" s="58">
        <v>10</v>
      </c>
      <c r="L16" s="58"/>
      <c r="M16" s="58"/>
      <c r="N16" s="58"/>
    </row>
    <row r="17" ht="35.1" customHeight="1" spans="1:14">
      <c r="A17" s="109"/>
      <c r="B17" s="83"/>
      <c r="C17" s="152" t="s">
        <v>46</v>
      </c>
      <c r="D17" s="175" t="s">
        <v>598</v>
      </c>
      <c r="E17" s="176"/>
      <c r="F17" s="176"/>
      <c r="G17" s="57" t="s">
        <v>465</v>
      </c>
      <c r="H17" s="57" t="s">
        <v>45</v>
      </c>
      <c r="I17" s="58">
        <v>20</v>
      </c>
      <c r="J17" s="58"/>
      <c r="K17" s="58">
        <v>20</v>
      </c>
      <c r="L17" s="58"/>
      <c r="M17" s="58"/>
      <c r="N17" s="58"/>
    </row>
    <row r="18" ht="35.1" customHeight="1" spans="1:14">
      <c r="A18" s="109"/>
      <c r="B18" s="178" t="s">
        <v>48</v>
      </c>
      <c r="C18" s="156" t="s">
        <v>49</v>
      </c>
      <c r="D18" s="175" t="s">
        <v>587</v>
      </c>
      <c r="E18" s="176"/>
      <c r="F18" s="176"/>
      <c r="G18" s="58" t="s">
        <v>599</v>
      </c>
      <c r="H18" s="57" t="s">
        <v>600</v>
      </c>
      <c r="I18" s="58">
        <v>20</v>
      </c>
      <c r="J18" s="58"/>
      <c r="K18" s="58">
        <v>20</v>
      </c>
      <c r="L18" s="58"/>
      <c r="M18" s="58"/>
      <c r="N18" s="58"/>
    </row>
    <row r="19" ht="35.1" customHeight="1" spans="1:14">
      <c r="A19" s="109"/>
      <c r="B19" s="85" t="s">
        <v>51</v>
      </c>
      <c r="C19" s="158" t="s">
        <v>52</v>
      </c>
      <c r="D19" s="175" t="s">
        <v>601</v>
      </c>
      <c r="E19" s="176"/>
      <c r="F19" s="176"/>
      <c r="G19" s="57" t="s">
        <v>465</v>
      </c>
      <c r="H19" s="57" t="s">
        <v>45</v>
      </c>
      <c r="I19" s="58">
        <v>20</v>
      </c>
      <c r="J19" s="58"/>
      <c r="K19" s="58">
        <v>20</v>
      </c>
      <c r="L19" s="58"/>
      <c r="M19" s="58"/>
      <c r="N19" s="58"/>
    </row>
    <row r="20" ht="35.1" customHeight="1" spans="1:14">
      <c r="A20" s="109"/>
      <c r="B20" s="86" t="s">
        <v>571</v>
      </c>
      <c r="C20" s="152" t="s">
        <v>56</v>
      </c>
      <c r="D20" s="175" t="s">
        <v>73</v>
      </c>
      <c r="E20" s="176"/>
      <c r="F20" s="176"/>
      <c r="G20" s="58" t="s">
        <v>581</v>
      </c>
      <c r="H20" s="154">
        <v>1</v>
      </c>
      <c r="I20" s="58">
        <v>10</v>
      </c>
      <c r="J20" s="58"/>
      <c r="K20" s="58">
        <v>10</v>
      </c>
      <c r="L20" s="58"/>
      <c r="M20" s="58"/>
      <c r="N20" s="58"/>
    </row>
    <row r="21" ht="24.75" customHeight="1" spans="1:14">
      <c r="A21" s="88" t="s">
        <v>59</v>
      </c>
      <c r="B21" s="88"/>
      <c r="C21" s="88"/>
      <c r="D21" s="88"/>
      <c r="E21" s="88"/>
      <c r="F21" s="88"/>
      <c r="G21" s="88"/>
      <c r="H21" s="88"/>
      <c r="I21" s="88">
        <v>100</v>
      </c>
      <c r="J21" s="88"/>
      <c r="K21" s="88">
        <v>100</v>
      </c>
      <c r="L21" s="88"/>
      <c r="M21" s="99"/>
      <c r="N21" s="99"/>
    </row>
    <row r="22" ht="31.5" customHeight="1" spans="1:14">
      <c r="A22" s="89" t="s">
        <v>572</v>
      </c>
      <c r="B22" s="90"/>
      <c r="C22" s="90"/>
      <c r="D22" s="90"/>
      <c r="E22" s="90"/>
      <c r="F22" s="90"/>
      <c r="G22" s="90"/>
      <c r="H22" s="90"/>
      <c r="I22" s="90"/>
      <c r="J22" s="90"/>
      <c r="K22" s="90"/>
      <c r="L22" s="90"/>
      <c r="M22" s="90"/>
      <c r="N22" s="90"/>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rintOptions horizontalCentered="1"/>
  <pageMargins left="0.747916666666667" right="0.747916666666667" top="0.275" bottom="0.275" header="0.15625" footer="0.275"/>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O22"/>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602</v>
      </c>
      <c r="D4" s="58"/>
      <c r="E4" s="58"/>
      <c r="F4" s="58"/>
      <c r="G4" s="58"/>
      <c r="H4" s="58"/>
      <c r="I4" s="58"/>
      <c r="J4" s="58"/>
      <c r="K4" s="58"/>
      <c r="L4" s="58"/>
      <c r="M4" s="58"/>
      <c r="N4" s="58"/>
    </row>
    <row r="5" ht="14.25" customHeight="1" spans="1:14">
      <c r="A5" s="56" t="s">
        <v>5</v>
      </c>
      <c r="B5" s="56"/>
      <c r="C5" s="57" t="s">
        <v>6</v>
      </c>
      <c r="D5" s="58"/>
      <c r="E5" s="58"/>
      <c r="F5" s="58"/>
      <c r="G5" s="58"/>
      <c r="H5" s="56" t="s">
        <v>7</v>
      </c>
      <c r="I5" s="56"/>
      <c r="J5" s="57" t="s">
        <v>560</v>
      </c>
      <c r="K5" s="58"/>
      <c r="L5" s="58"/>
      <c r="M5" s="58"/>
      <c r="N5" s="58"/>
    </row>
    <row r="6" ht="14.25" customHeight="1" spans="1:14">
      <c r="A6" s="56" t="s">
        <v>9</v>
      </c>
      <c r="B6" s="56"/>
      <c r="C6" s="57" t="s">
        <v>573</v>
      </c>
      <c r="D6" s="58"/>
      <c r="E6" s="58"/>
      <c r="F6" s="58"/>
      <c r="G6" s="58"/>
      <c r="H6" s="56" t="s">
        <v>11</v>
      </c>
      <c r="I6" s="56"/>
      <c r="J6" s="58">
        <v>64186040</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20</v>
      </c>
      <c r="F8" s="58">
        <v>20</v>
      </c>
      <c r="G8" s="58"/>
      <c r="H8" s="58">
        <v>20</v>
      </c>
      <c r="I8" s="58"/>
      <c r="J8" s="56">
        <v>10</v>
      </c>
      <c r="K8" s="56"/>
      <c r="L8" s="138">
        <v>1</v>
      </c>
      <c r="M8" s="58"/>
      <c r="N8" s="58">
        <v>10</v>
      </c>
    </row>
    <row r="9" ht="15" customHeight="1" spans="1:14">
      <c r="A9" s="60"/>
      <c r="B9" s="60"/>
      <c r="C9" s="56" t="s">
        <v>22</v>
      </c>
      <c r="D9" s="56"/>
      <c r="E9" s="58">
        <v>20</v>
      </c>
      <c r="F9" s="58">
        <v>20</v>
      </c>
      <c r="G9" s="58"/>
      <c r="H9" s="58">
        <v>20</v>
      </c>
      <c r="I9" s="58"/>
      <c r="J9" s="58" t="s">
        <v>23</v>
      </c>
      <c r="K9" s="58"/>
      <c r="L9" s="138">
        <v>1</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56.1" customHeight="1" spans="1:14">
      <c r="A13" s="56"/>
      <c r="B13" s="172" t="s">
        <v>603</v>
      </c>
      <c r="C13" s="173"/>
      <c r="D13" s="173"/>
      <c r="E13" s="173"/>
      <c r="F13" s="173"/>
      <c r="G13" s="173"/>
      <c r="H13" s="172" t="s">
        <v>604</v>
      </c>
      <c r="I13" s="173"/>
      <c r="J13" s="173"/>
      <c r="K13" s="173"/>
      <c r="L13" s="173"/>
      <c r="M13" s="173"/>
      <c r="N13" s="173"/>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75" t="s">
        <v>605</v>
      </c>
      <c r="E15" s="176"/>
      <c r="F15" s="176"/>
      <c r="G15" s="245" t="s">
        <v>606</v>
      </c>
      <c r="H15" s="57" t="s">
        <v>509</v>
      </c>
      <c r="I15" s="58">
        <v>10</v>
      </c>
      <c r="J15" s="58"/>
      <c r="K15" s="58">
        <v>10</v>
      </c>
      <c r="L15" s="58"/>
      <c r="M15" s="58"/>
      <c r="N15" s="58"/>
    </row>
    <row r="16" ht="35.1" customHeight="1" spans="1:14">
      <c r="A16" s="109"/>
      <c r="B16" s="68"/>
      <c r="C16" s="152" t="s">
        <v>43</v>
      </c>
      <c r="D16" s="175" t="s">
        <v>568</v>
      </c>
      <c r="E16" s="176"/>
      <c r="F16" s="176"/>
      <c r="G16" s="57" t="s">
        <v>465</v>
      </c>
      <c r="H16" s="57" t="s">
        <v>45</v>
      </c>
      <c r="I16" s="58">
        <v>10</v>
      </c>
      <c r="J16" s="58"/>
      <c r="K16" s="58">
        <v>10</v>
      </c>
      <c r="L16" s="58"/>
      <c r="M16" s="58"/>
      <c r="N16" s="58"/>
    </row>
    <row r="17" ht="35.1" customHeight="1" spans="1:14">
      <c r="A17" s="109"/>
      <c r="B17" s="83"/>
      <c r="C17" s="152" t="s">
        <v>46</v>
      </c>
      <c r="D17" s="175" t="s">
        <v>567</v>
      </c>
      <c r="E17" s="176"/>
      <c r="F17" s="176"/>
      <c r="G17" s="57" t="s">
        <v>465</v>
      </c>
      <c r="H17" s="57" t="s">
        <v>45</v>
      </c>
      <c r="I17" s="58">
        <v>20</v>
      </c>
      <c r="J17" s="58"/>
      <c r="K17" s="58">
        <v>20</v>
      </c>
      <c r="L17" s="58"/>
      <c r="M17" s="58"/>
      <c r="N17" s="58"/>
    </row>
    <row r="18" ht="35.1" customHeight="1" spans="1:14">
      <c r="A18" s="109"/>
      <c r="B18" s="127" t="s">
        <v>48</v>
      </c>
      <c r="C18" s="156" t="s">
        <v>49</v>
      </c>
      <c r="D18" s="175" t="s">
        <v>578</v>
      </c>
      <c r="E18" s="176"/>
      <c r="F18" s="176"/>
      <c r="G18" s="58" t="s">
        <v>607</v>
      </c>
      <c r="H18" s="57" t="s">
        <v>608</v>
      </c>
      <c r="I18" s="58">
        <v>20</v>
      </c>
      <c r="J18" s="58"/>
      <c r="K18" s="58">
        <v>20</v>
      </c>
      <c r="L18" s="58"/>
      <c r="M18" s="58"/>
      <c r="N18" s="58"/>
    </row>
    <row r="19" ht="35.1" customHeight="1" spans="1:14">
      <c r="A19" s="109"/>
      <c r="B19" s="181" t="s">
        <v>51</v>
      </c>
      <c r="C19" s="158" t="s">
        <v>52</v>
      </c>
      <c r="D19" s="175" t="s">
        <v>72</v>
      </c>
      <c r="E19" s="176"/>
      <c r="F19" s="176"/>
      <c r="G19" s="57" t="s">
        <v>465</v>
      </c>
      <c r="H19" s="57" t="s">
        <v>45</v>
      </c>
      <c r="I19" s="58">
        <v>20</v>
      </c>
      <c r="J19" s="58"/>
      <c r="K19" s="58">
        <v>20</v>
      </c>
      <c r="L19" s="58"/>
      <c r="M19" s="58"/>
      <c r="N19" s="58"/>
    </row>
    <row r="20" ht="35.1" customHeight="1" spans="1:14">
      <c r="A20" s="109"/>
      <c r="B20" s="158" t="s">
        <v>571</v>
      </c>
      <c r="C20" s="152" t="s">
        <v>56</v>
      </c>
      <c r="D20" s="175" t="s">
        <v>73</v>
      </c>
      <c r="E20" s="176"/>
      <c r="F20" s="176"/>
      <c r="G20" s="58" t="s">
        <v>228</v>
      </c>
      <c r="H20" s="154">
        <v>1</v>
      </c>
      <c r="I20" s="58">
        <v>10</v>
      </c>
      <c r="J20" s="58"/>
      <c r="K20" s="58">
        <v>10</v>
      </c>
      <c r="L20" s="58"/>
      <c r="M20" s="58"/>
      <c r="N20" s="58"/>
    </row>
    <row r="21" ht="24.75" customHeight="1" spans="1:14">
      <c r="A21" s="88" t="s">
        <v>59</v>
      </c>
      <c r="B21" s="88"/>
      <c r="C21" s="88"/>
      <c r="D21" s="88"/>
      <c r="E21" s="88"/>
      <c r="F21" s="88"/>
      <c r="G21" s="88"/>
      <c r="H21" s="88"/>
      <c r="I21" s="88">
        <v>100</v>
      </c>
      <c r="J21" s="88"/>
      <c r="K21" s="98">
        <v>100</v>
      </c>
      <c r="L21" s="98"/>
      <c r="M21" s="99"/>
      <c r="N21" s="99"/>
    </row>
    <row r="22" ht="31.5" customHeight="1" spans="1:14">
      <c r="A22" s="89" t="s">
        <v>572</v>
      </c>
      <c r="B22" s="90"/>
      <c r="C22" s="90"/>
      <c r="D22" s="90"/>
      <c r="E22" s="90"/>
      <c r="F22" s="90"/>
      <c r="G22" s="90"/>
      <c r="H22" s="90"/>
      <c r="I22" s="90"/>
      <c r="J22" s="90"/>
      <c r="K22" s="90"/>
      <c r="L22" s="90"/>
      <c r="M22" s="90"/>
      <c r="N22" s="90"/>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rintOptions horizontalCentered="1"/>
  <pageMargins left="0.747916666666667" right="0.747916666666667" top="0.275" bottom="0.275" header="0.15625" footer="0.275"/>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O22"/>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609</v>
      </c>
      <c r="D4" s="58"/>
      <c r="E4" s="58"/>
      <c r="F4" s="58"/>
      <c r="G4" s="58"/>
      <c r="H4" s="58"/>
      <c r="I4" s="58"/>
      <c r="J4" s="58"/>
      <c r="K4" s="58"/>
      <c r="L4" s="58"/>
      <c r="M4" s="58"/>
      <c r="N4" s="58"/>
    </row>
    <row r="5" ht="14.25" customHeight="1" spans="1:14">
      <c r="A5" s="56" t="s">
        <v>5</v>
      </c>
      <c r="B5" s="56"/>
      <c r="C5" s="57" t="s">
        <v>6</v>
      </c>
      <c r="D5" s="58"/>
      <c r="E5" s="58"/>
      <c r="F5" s="58"/>
      <c r="G5" s="58"/>
      <c r="H5" s="56" t="s">
        <v>7</v>
      </c>
      <c r="I5" s="56"/>
      <c r="J5" s="57" t="s">
        <v>560</v>
      </c>
      <c r="K5" s="58"/>
      <c r="L5" s="58"/>
      <c r="M5" s="58"/>
      <c r="N5" s="58"/>
    </row>
    <row r="6" ht="14.25" customHeight="1" spans="1:14">
      <c r="A6" s="56" t="s">
        <v>9</v>
      </c>
      <c r="B6" s="56"/>
      <c r="C6" s="57" t="s">
        <v>573</v>
      </c>
      <c r="D6" s="58"/>
      <c r="E6" s="58"/>
      <c r="F6" s="58"/>
      <c r="G6" s="58"/>
      <c r="H6" s="56" t="s">
        <v>11</v>
      </c>
      <c r="I6" s="56"/>
      <c r="J6" s="58">
        <v>64186040</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19.35</v>
      </c>
      <c r="F8" s="58">
        <v>19.35</v>
      </c>
      <c r="G8" s="58"/>
      <c r="H8" s="58">
        <v>19.35</v>
      </c>
      <c r="I8" s="58"/>
      <c r="J8" s="56">
        <v>10</v>
      </c>
      <c r="K8" s="56"/>
      <c r="L8" s="138">
        <v>1</v>
      </c>
      <c r="M8" s="58"/>
      <c r="N8" s="58">
        <v>10</v>
      </c>
    </row>
    <row r="9" ht="15" customHeight="1" spans="1:14">
      <c r="A9" s="60"/>
      <c r="B9" s="60"/>
      <c r="C9" s="56" t="s">
        <v>22</v>
      </c>
      <c r="D9" s="56"/>
      <c r="E9" s="58">
        <v>19.35</v>
      </c>
      <c r="F9" s="58">
        <v>19.35</v>
      </c>
      <c r="G9" s="58"/>
      <c r="H9" s="58">
        <v>19.35</v>
      </c>
      <c r="I9" s="58"/>
      <c r="J9" s="58" t="s">
        <v>23</v>
      </c>
      <c r="K9" s="58"/>
      <c r="L9" s="138">
        <v>1</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42" customHeight="1" spans="1:14">
      <c r="A13" s="56"/>
      <c r="B13" s="172" t="s">
        <v>610</v>
      </c>
      <c r="C13" s="173"/>
      <c r="D13" s="173"/>
      <c r="E13" s="173"/>
      <c r="F13" s="173"/>
      <c r="G13" s="173"/>
      <c r="H13" s="172" t="s">
        <v>611</v>
      </c>
      <c r="I13" s="173"/>
      <c r="J13" s="173"/>
      <c r="K13" s="173"/>
      <c r="L13" s="173"/>
      <c r="M13" s="173"/>
      <c r="N13" s="173"/>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75" t="s">
        <v>612</v>
      </c>
      <c r="E15" s="176"/>
      <c r="F15" s="176"/>
      <c r="G15" s="245" t="s">
        <v>613</v>
      </c>
      <c r="H15" s="57" t="s">
        <v>614</v>
      </c>
      <c r="I15" s="58">
        <v>10</v>
      </c>
      <c r="J15" s="58"/>
      <c r="K15" s="58">
        <v>10</v>
      </c>
      <c r="L15" s="58"/>
      <c r="M15" s="58"/>
      <c r="N15" s="58"/>
    </row>
    <row r="16" ht="35.1" customHeight="1" spans="1:14">
      <c r="A16" s="109"/>
      <c r="B16" s="68"/>
      <c r="C16" s="152" t="s">
        <v>43</v>
      </c>
      <c r="D16" s="175" t="s">
        <v>567</v>
      </c>
      <c r="E16" s="176"/>
      <c r="F16" s="176"/>
      <c r="G16" s="57" t="s">
        <v>465</v>
      </c>
      <c r="H16" s="57" t="s">
        <v>45</v>
      </c>
      <c r="I16" s="58">
        <v>10</v>
      </c>
      <c r="J16" s="58"/>
      <c r="K16" s="58">
        <v>10</v>
      </c>
      <c r="L16" s="58"/>
      <c r="M16" s="58"/>
      <c r="N16" s="58"/>
    </row>
    <row r="17" ht="35.1" customHeight="1" spans="1:14">
      <c r="A17" s="109"/>
      <c r="B17" s="83"/>
      <c r="C17" s="152" t="s">
        <v>46</v>
      </c>
      <c r="D17" s="175" t="s">
        <v>568</v>
      </c>
      <c r="E17" s="176"/>
      <c r="F17" s="176"/>
      <c r="G17" s="57" t="s">
        <v>465</v>
      </c>
      <c r="H17" s="57" t="s">
        <v>45</v>
      </c>
      <c r="I17" s="58">
        <v>20</v>
      </c>
      <c r="J17" s="58"/>
      <c r="K17" s="58">
        <v>20</v>
      </c>
      <c r="L17" s="58"/>
      <c r="M17" s="58"/>
      <c r="N17" s="58"/>
    </row>
    <row r="18" ht="35.1" customHeight="1" spans="1:14">
      <c r="A18" s="109"/>
      <c r="B18" s="178" t="s">
        <v>48</v>
      </c>
      <c r="C18" s="156" t="s">
        <v>49</v>
      </c>
      <c r="D18" s="175" t="s">
        <v>578</v>
      </c>
      <c r="E18" s="176"/>
      <c r="F18" s="176"/>
      <c r="G18" s="58" t="s">
        <v>615</v>
      </c>
      <c r="H18" s="57" t="s">
        <v>616</v>
      </c>
      <c r="I18" s="58">
        <v>20</v>
      </c>
      <c r="J18" s="58"/>
      <c r="K18" s="58">
        <v>20</v>
      </c>
      <c r="L18" s="58"/>
      <c r="M18" s="58"/>
      <c r="N18" s="58"/>
    </row>
    <row r="19" ht="35.1" customHeight="1" spans="1:14">
      <c r="A19" s="109"/>
      <c r="B19" s="156" t="s">
        <v>51</v>
      </c>
      <c r="C19" s="158" t="s">
        <v>52</v>
      </c>
      <c r="D19" s="175" t="s">
        <v>72</v>
      </c>
      <c r="E19" s="176"/>
      <c r="F19" s="176"/>
      <c r="G19" s="57" t="s">
        <v>465</v>
      </c>
      <c r="H19" s="57" t="s">
        <v>45</v>
      </c>
      <c r="I19" s="58">
        <v>20</v>
      </c>
      <c r="J19" s="58"/>
      <c r="K19" s="58">
        <v>20</v>
      </c>
      <c r="L19" s="58"/>
      <c r="M19" s="58"/>
      <c r="N19" s="58"/>
    </row>
    <row r="20" ht="35.1" customHeight="1" spans="1:14">
      <c r="A20" s="109"/>
      <c r="B20" s="158" t="s">
        <v>571</v>
      </c>
      <c r="C20" s="152" t="s">
        <v>56</v>
      </c>
      <c r="D20" s="175" t="s">
        <v>73</v>
      </c>
      <c r="E20" s="176"/>
      <c r="F20" s="176"/>
      <c r="G20" s="58" t="s">
        <v>581</v>
      </c>
      <c r="H20" s="154">
        <v>1</v>
      </c>
      <c r="I20" s="58">
        <v>10</v>
      </c>
      <c r="J20" s="58"/>
      <c r="K20" s="58">
        <v>10</v>
      </c>
      <c r="L20" s="58"/>
      <c r="M20" s="58"/>
      <c r="N20" s="58"/>
    </row>
    <row r="21" ht="24.75" customHeight="1" spans="1:14">
      <c r="A21" s="88" t="s">
        <v>59</v>
      </c>
      <c r="B21" s="88"/>
      <c r="C21" s="88"/>
      <c r="D21" s="88"/>
      <c r="E21" s="88"/>
      <c r="F21" s="88"/>
      <c r="G21" s="88"/>
      <c r="H21" s="88"/>
      <c r="I21" s="88">
        <v>100</v>
      </c>
      <c r="J21" s="88"/>
      <c r="K21" s="98">
        <v>100</v>
      </c>
      <c r="L21" s="98"/>
      <c r="M21" s="99"/>
      <c r="N21" s="99"/>
    </row>
    <row r="22" ht="31.5" customHeight="1" spans="1:14">
      <c r="A22" s="89" t="s">
        <v>572</v>
      </c>
      <c r="B22" s="90"/>
      <c r="C22" s="90"/>
      <c r="D22" s="90"/>
      <c r="E22" s="90"/>
      <c r="F22" s="90"/>
      <c r="G22" s="90"/>
      <c r="H22" s="90"/>
      <c r="I22" s="90"/>
      <c r="J22" s="90"/>
      <c r="K22" s="90"/>
      <c r="L22" s="90"/>
      <c r="M22" s="90"/>
      <c r="N22" s="90"/>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rintOptions horizontalCentered="1"/>
  <pageMargins left="0.747916666666667" right="0.747916666666667" top="0.275" bottom="0.275" header="0.15625" footer="0.275"/>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dimension ref="A1:O22"/>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617</v>
      </c>
      <c r="D4" s="58"/>
      <c r="E4" s="58"/>
      <c r="F4" s="58"/>
      <c r="G4" s="58"/>
      <c r="H4" s="58"/>
      <c r="I4" s="58"/>
      <c r="J4" s="58"/>
      <c r="K4" s="58"/>
      <c r="L4" s="58"/>
      <c r="M4" s="58"/>
      <c r="N4" s="58"/>
    </row>
    <row r="5" ht="14.25" customHeight="1" spans="1:14">
      <c r="A5" s="56" t="s">
        <v>5</v>
      </c>
      <c r="B5" s="56"/>
      <c r="C5" s="57" t="s">
        <v>6</v>
      </c>
      <c r="D5" s="58"/>
      <c r="E5" s="58"/>
      <c r="F5" s="58"/>
      <c r="G5" s="58"/>
      <c r="H5" s="56" t="s">
        <v>7</v>
      </c>
      <c r="I5" s="56"/>
      <c r="J5" s="57" t="s">
        <v>560</v>
      </c>
      <c r="K5" s="58"/>
      <c r="L5" s="58"/>
      <c r="M5" s="58"/>
      <c r="N5" s="58"/>
    </row>
    <row r="6" ht="14.25" customHeight="1" spans="1:14">
      <c r="A6" s="56" t="s">
        <v>9</v>
      </c>
      <c r="B6" s="56"/>
      <c r="C6" s="57" t="s">
        <v>573</v>
      </c>
      <c r="D6" s="58"/>
      <c r="E6" s="58"/>
      <c r="F6" s="58"/>
      <c r="G6" s="58"/>
      <c r="H6" s="56" t="s">
        <v>11</v>
      </c>
      <c r="I6" s="56"/>
      <c r="J6" s="58">
        <v>64186040</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198.13</v>
      </c>
      <c r="F8" s="58">
        <v>282.21</v>
      </c>
      <c r="G8" s="58"/>
      <c r="H8" s="171">
        <v>282.2</v>
      </c>
      <c r="I8" s="171"/>
      <c r="J8" s="56">
        <v>10</v>
      </c>
      <c r="K8" s="56"/>
      <c r="L8" s="138">
        <v>0.99</v>
      </c>
      <c r="M8" s="58"/>
      <c r="N8" s="58">
        <v>9.9</v>
      </c>
    </row>
    <row r="9" ht="15" customHeight="1" spans="1:14">
      <c r="A9" s="60"/>
      <c r="B9" s="60"/>
      <c r="C9" s="56" t="s">
        <v>22</v>
      </c>
      <c r="D9" s="56"/>
      <c r="E9" s="58">
        <v>198.13</v>
      </c>
      <c r="F9" s="58">
        <v>282.21</v>
      </c>
      <c r="G9" s="58"/>
      <c r="H9" s="171">
        <v>282.2</v>
      </c>
      <c r="I9" s="171"/>
      <c r="J9" s="58" t="s">
        <v>23</v>
      </c>
      <c r="K9" s="58"/>
      <c r="L9" s="138">
        <v>0.99</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60" customHeight="1" spans="1:14">
      <c r="A13" s="56"/>
      <c r="B13" s="172" t="s">
        <v>618</v>
      </c>
      <c r="C13" s="173"/>
      <c r="D13" s="173"/>
      <c r="E13" s="173"/>
      <c r="F13" s="173"/>
      <c r="G13" s="173"/>
      <c r="H13" s="174" t="s">
        <v>619</v>
      </c>
      <c r="I13" s="180"/>
      <c r="J13" s="180"/>
      <c r="K13" s="180"/>
      <c r="L13" s="180"/>
      <c r="M13" s="180"/>
      <c r="N13" s="180"/>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9" customHeight="1" spans="1:14">
      <c r="A15" s="109"/>
      <c r="B15" s="62" t="s">
        <v>38</v>
      </c>
      <c r="C15" s="148" t="s">
        <v>39</v>
      </c>
      <c r="D15" s="175" t="s">
        <v>620</v>
      </c>
      <c r="E15" s="176"/>
      <c r="F15" s="176"/>
      <c r="G15" s="246" t="s">
        <v>621</v>
      </c>
      <c r="H15" s="177" t="s">
        <v>622</v>
      </c>
      <c r="I15" s="58">
        <v>10</v>
      </c>
      <c r="J15" s="58"/>
      <c r="K15" s="58">
        <v>10</v>
      </c>
      <c r="L15" s="58"/>
      <c r="M15" s="58"/>
      <c r="N15" s="58"/>
    </row>
    <row r="16" ht="36" customHeight="1" spans="1:14">
      <c r="A16" s="109"/>
      <c r="B16" s="68"/>
      <c r="C16" s="152" t="s">
        <v>43</v>
      </c>
      <c r="D16" s="175" t="s">
        <v>623</v>
      </c>
      <c r="E16" s="176"/>
      <c r="F16" s="176"/>
      <c r="G16" s="177" t="s">
        <v>465</v>
      </c>
      <c r="H16" s="177" t="s">
        <v>45</v>
      </c>
      <c r="I16" s="58">
        <v>10</v>
      </c>
      <c r="J16" s="58"/>
      <c r="K16" s="58">
        <v>10</v>
      </c>
      <c r="L16" s="58"/>
      <c r="M16" s="58"/>
      <c r="N16" s="58"/>
    </row>
    <row r="17" ht="36.95" customHeight="1" spans="1:14">
      <c r="A17" s="109"/>
      <c r="B17" s="83"/>
      <c r="C17" s="152" t="s">
        <v>46</v>
      </c>
      <c r="D17" s="175" t="s">
        <v>624</v>
      </c>
      <c r="E17" s="176"/>
      <c r="F17" s="176"/>
      <c r="G17" s="177" t="s">
        <v>465</v>
      </c>
      <c r="H17" s="177" t="s">
        <v>45</v>
      </c>
      <c r="I17" s="58">
        <v>20</v>
      </c>
      <c r="J17" s="58"/>
      <c r="K17" s="58">
        <v>20</v>
      </c>
      <c r="L17" s="58"/>
      <c r="M17" s="58"/>
      <c r="N17" s="58"/>
    </row>
    <row r="18" ht="60.95" customHeight="1" spans="1:14">
      <c r="A18" s="109"/>
      <c r="B18" s="178" t="s">
        <v>48</v>
      </c>
      <c r="C18" s="156" t="s">
        <v>49</v>
      </c>
      <c r="D18" s="175" t="s">
        <v>625</v>
      </c>
      <c r="E18" s="176"/>
      <c r="F18" s="176"/>
      <c r="G18" s="165" t="s">
        <v>626</v>
      </c>
      <c r="H18" s="177" t="s">
        <v>627</v>
      </c>
      <c r="I18" s="58">
        <v>20</v>
      </c>
      <c r="J18" s="58"/>
      <c r="K18" s="58">
        <v>20</v>
      </c>
      <c r="L18" s="58"/>
      <c r="M18" s="58"/>
      <c r="N18" s="58"/>
    </row>
    <row r="19" ht="42" customHeight="1" spans="1:14">
      <c r="A19" s="109"/>
      <c r="B19" s="156" t="s">
        <v>51</v>
      </c>
      <c r="C19" s="158" t="s">
        <v>52</v>
      </c>
      <c r="D19" s="175" t="s">
        <v>628</v>
      </c>
      <c r="E19" s="176"/>
      <c r="F19" s="176"/>
      <c r="G19" s="177" t="s">
        <v>465</v>
      </c>
      <c r="H19" s="177" t="s">
        <v>45</v>
      </c>
      <c r="I19" s="58">
        <v>20</v>
      </c>
      <c r="J19" s="58"/>
      <c r="K19" s="58">
        <v>20</v>
      </c>
      <c r="L19" s="58"/>
      <c r="M19" s="58"/>
      <c r="N19" s="58"/>
    </row>
    <row r="20" ht="35.1" customHeight="1" spans="1:14">
      <c r="A20" s="109"/>
      <c r="B20" s="158" t="s">
        <v>571</v>
      </c>
      <c r="C20" s="152" t="s">
        <v>56</v>
      </c>
      <c r="D20" s="175" t="s">
        <v>629</v>
      </c>
      <c r="E20" s="176"/>
      <c r="F20" s="176"/>
      <c r="G20" s="165" t="s">
        <v>581</v>
      </c>
      <c r="H20" s="179">
        <v>1</v>
      </c>
      <c r="I20" s="58">
        <v>10</v>
      </c>
      <c r="J20" s="58"/>
      <c r="K20" s="58">
        <v>10</v>
      </c>
      <c r="L20" s="58"/>
      <c r="M20" s="58"/>
      <c r="N20" s="58"/>
    </row>
    <row r="21" ht="24.75" customHeight="1" spans="1:14">
      <c r="A21" s="88" t="s">
        <v>59</v>
      </c>
      <c r="B21" s="88"/>
      <c r="C21" s="88"/>
      <c r="D21" s="88"/>
      <c r="E21" s="88"/>
      <c r="F21" s="88"/>
      <c r="G21" s="88"/>
      <c r="H21" s="88"/>
      <c r="I21" s="88">
        <v>100</v>
      </c>
      <c r="J21" s="88"/>
      <c r="K21" s="98">
        <v>99.9</v>
      </c>
      <c r="L21" s="98"/>
      <c r="M21" s="99"/>
      <c r="N21" s="99"/>
    </row>
    <row r="22" ht="31.5" customHeight="1" spans="1:14">
      <c r="A22" s="89" t="s">
        <v>572</v>
      </c>
      <c r="B22" s="90"/>
      <c r="C22" s="90"/>
      <c r="D22" s="90"/>
      <c r="E22" s="90"/>
      <c r="F22" s="90"/>
      <c r="G22" s="90"/>
      <c r="H22" s="90"/>
      <c r="I22" s="90"/>
      <c r="J22" s="90"/>
      <c r="K22" s="90"/>
      <c r="L22" s="90"/>
      <c r="M22" s="90"/>
      <c r="N22" s="90"/>
    </row>
  </sheetData>
  <mergeCells count="79">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7:B11"/>
  </mergeCells>
  <printOptions horizontalCentered="1"/>
  <pageMargins left="0.747916666666667" right="0.747916666666667" top="0.275" bottom="0.275" header="0.15625" footer="0.275"/>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O29"/>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630</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65">
        <v>5</v>
      </c>
      <c r="F8" s="166">
        <v>5</v>
      </c>
      <c r="G8" s="167"/>
      <c r="H8" s="58">
        <v>4.998362</v>
      </c>
      <c r="I8" s="58"/>
      <c r="J8" s="56">
        <v>10</v>
      </c>
      <c r="K8" s="56"/>
      <c r="L8" s="91">
        <v>0.9997</v>
      </c>
      <c r="M8" s="58"/>
      <c r="N8" s="58">
        <v>10</v>
      </c>
    </row>
    <row r="9" ht="15" customHeight="1" spans="1:14">
      <c r="A9" s="60"/>
      <c r="B9" s="60"/>
      <c r="C9" s="56" t="s">
        <v>22</v>
      </c>
      <c r="D9" s="56"/>
      <c r="E9" s="165">
        <v>5</v>
      </c>
      <c r="F9" s="166">
        <v>5</v>
      </c>
      <c r="G9" s="167"/>
      <c r="H9" s="58">
        <v>4.998362</v>
      </c>
      <c r="I9" s="58"/>
      <c r="J9" s="58" t="s">
        <v>23</v>
      </c>
      <c r="K9" s="58"/>
      <c r="L9" s="91">
        <v>0.9997</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57" t="s">
        <v>633</v>
      </c>
      <c r="C13" s="58"/>
      <c r="D13" s="58"/>
      <c r="E13" s="58"/>
      <c r="F13" s="58"/>
      <c r="G13" s="58"/>
      <c r="H13" s="57" t="s">
        <v>634</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49" t="s">
        <v>635</v>
      </c>
      <c r="E15" s="150"/>
      <c r="F15" s="150"/>
      <c r="G15" s="168" t="s">
        <v>636</v>
      </c>
      <c r="H15" s="57" t="s">
        <v>636</v>
      </c>
      <c r="I15" s="163">
        <v>15</v>
      </c>
      <c r="J15" s="163"/>
      <c r="K15" s="163">
        <v>15</v>
      </c>
      <c r="L15" s="163"/>
      <c r="M15" s="58"/>
      <c r="N15" s="58"/>
    </row>
    <row r="16" ht="35.1" customHeight="1" spans="1:14">
      <c r="A16" s="109"/>
      <c r="B16" s="68"/>
      <c r="C16" s="152" t="s">
        <v>43</v>
      </c>
      <c r="D16" s="149" t="s">
        <v>637</v>
      </c>
      <c r="E16" s="150"/>
      <c r="F16" s="150"/>
      <c r="G16" s="153">
        <v>1</v>
      </c>
      <c r="H16" s="153">
        <v>1</v>
      </c>
      <c r="I16" s="163">
        <v>12.5</v>
      </c>
      <c r="J16" s="163"/>
      <c r="K16" s="163">
        <v>12.5</v>
      </c>
      <c r="L16" s="163"/>
      <c r="M16" s="58"/>
      <c r="N16" s="58"/>
    </row>
    <row r="17" ht="35.1" customHeight="1" spans="1:14">
      <c r="A17" s="109"/>
      <c r="B17" s="83"/>
      <c r="C17" s="156" t="s">
        <v>46</v>
      </c>
      <c r="D17" s="149" t="s">
        <v>638</v>
      </c>
      <c r="E17" s="150"/>
      <c r="F17" s="150"/>
      <c r="G17" s="157" t="s">
        <v>639</v>
      </c>
      <c r="H17" s="57" t="s">
        <v>640</v>
      </c>
      <c r="I17" s="163">
        <v>12.5</v>
      </c>
      <c r="J17" s="163"/>
      <c r="K17" s="163">
        <v>12.5</v>
      </c>
      <c r="L17" s="163"/>
      <c r="M17" s="58"/>
      <c r="N17" s="58"/>
    </row>
    <row r="18" ht="35.1" customHeight="1" spans="1:14">
      <c r="A18" s="109"/>
      <c r="B18" s="155" t="s">
        <v>48</v>
      </c>
      <c r="C18" s="156" t="s">
        <v>49</v>
      </c>
      <c r="D18" s="149" t="s">
        <v>641</v>
      </c>
      <c r="E18" s="150"/>
      <c r="F18" s="150"/>
      <c r="G18" s="157" t="s">
        <v>639</v>
      </c>
      <c r="H18" s="57" t="s">
        <v>642</v>
      </c>
      <c r="I18" s="163">
        <v>20</v>
      </c>
      <c r="J18" s="163"/>
      <c r="K18" s="163">
        <v>20</v>
      </c>
      <c r="L18" s="163"/>
      <c r="M18" s="58"/>
      <c r="N18" s="58"/>
    </row>
    <row r="19" ht="35.1" customHeight="1" spans="1:14">
      <c r="A19" s="109"/>
      <c r="B19" s="155" t="s">
        <v>51</v>
      </c>
      <c r="C19" s="156" t="s">
        <v>52</v>
      </c>
      <c r="D19" s="149" t="s">
        <v>643</v>
      </c>
      <c r="E19" s="150"/>
      <c r="F19" s="150"/>
      <c r="G19" s="153" t="s">
        <v>228</v>
      </c>
      <c r="H19" s="154">
        <v>0.95</v>
      </c>
      <c r="I19" s="163">
        <v>20</v>
      </c>
      <c r="J19" s="163"/>
      <c r="K19" s="163">
        <v>20</v>
      </c>
      <c r="L19" s="163"/>
      <c r="M19" s="58"/>
      <c r="N19" s="58"/>
    </row>
    <row r="20" ht="35.1" customHeight="1" spans="1:14">
      <c r="A20" s="109"/>
      <c r="B20" s="158" t="s">
        <v>571</v>
      </c>
      <c r="C20" s="152" t="s">
        <v>56</v>
      </c>
      <c r="D20" s="149" t="s">
        <v>644</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v>100</v>
      </c>
      <c r="L21" s="98"/>
      <c r="M21" s="99"/>
      <c r="N21" s="99"/>
    </row>
    <row r="22" ht="31.5" customHeight="1" spans="1:14">
      <c r="A22" s="159" t="s">
        <v>646</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A1:U29"/>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648</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15.181838</v>
      </c>
      <c r="F8" s="58">
        <v>15.181838</v>
      </c>
      <c r="G8" s="58"/>
      <c r="H8" s="58">
        <v>15.181838</v>
      </c>
      <c r="I8" s="58"/>
      <c r="J8" s="56">
        <v>10</v>
      </c>
      <c r="K8" s="56"/>
      <c r="L8" s="138">
        <v>1</v>
      </c>
      <c r="M8" s="58"/>
      <c r="N8" s="58">
        <v>10</v>
      </c>
    </row>
    <row r="9" ht="15" customHeight="1" spans="1:14">
      <c r="A9" s="60"/>
      <c r="B9" s="60"/>
      <c r="C9" s="56" t="s">
        <v>22</v>
      </c>
      <c r="D9" s="56"/>
      <c r="E9" s="58">
        <v>15.181838</v>
      </c>
      <c r="F9" s="58">
        <v>15.181838</v>
      </c>
      <c r="G9" s="58"/>
      <c r="H9" s="58">
        <v>15.181838</v>
      </c>
      <c r="I9" s="58"/>
      <c r="J9" s="58" t="s">
        <v>23</v>
      </c>
      <c r="K9" s="58"/>
      <c r="L9" s="138">
        <v>1</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57" t="s">
        <v>649</v>
      </c>
      <c r="C13" s="58"/>
      <c r="D13" s="58"/>
      <c r="E13" s="58"/>
      <c r="F13" s="58"/>
      <c r="G13" s="58"/>
      <c r="H13" s="57" t="s">
        <v>650</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49" t="s">
        <v>651</v>
      </c>
      <c r="E15" s="150"/>
      <c r="F15" s="150"/>
      <c r="G15" s="157" t="s">
        <v>652</v>
      </c>
      <c r="H15" s="57" t="s">
        <v>652</v>
      </c>
      <c r="I15" s="163">
        <v>15</v>
      </c>
      <c r="J15" s="163"/>
      <c r="K15" s="163">
        <v>15</v>
      </c>
      <c r="L15" s="163"/>
      <c r="M15" s="58"/>
      <c r="N15" s="58"/>
    </row>
    <row r="16" ht="35.1" customHeight="1" spans="1:21">
      <c r="A16" s="109"/>
      <c r="B16" s="68"/>
      <c r="C16" s="152" t="s">
        <v>43</v>
      </c>
      <c r="D16" s="149" t="s">
        <v>637</v>
      </c>
      <c r="E16" s="150"/>
      <c r="F16" s="150"/>
      <c r="G16" s="164">
        <v>1</v>
      </c>
      <c r="H16" s="154">
        <v>1</v>
      </c>
      <c r="I16" s="163">
        <v>12.5</v>
      </c>
      <c r="J16" s="163"/>
      <c r="K16" s="163">
        <v>12.5</v>
      </c>
      <c r="L16" s="163"/>
      <c r="M16" s="58"/>
      <c r="N16" s="58"/>
      <c r="U16" s="139" t="s">
        <v>653</v>
      </c>
    </row>
    <row r="17" ht="35.1" customHeight="1" spans="1:14">
      <c r="A17" s="109"/>
      <c r="B17" s="83"/>
      <c r="C17" s="152" t="s">
        <v>46</v>
      </c>
      <c r="D17" s="149" t="s">
        <v>638</v>
      </c>
      <c r="E17" s="150"/>
      <c r="F17" s="150"/>
      <c r="G17" s="157" t="s">
        <v>639</v>
      </c>
      <c r="H17" s="57" t="s">
        <v>654</v>
      </c>
      <c r="I17" s="163">
        <v>12.5</v>
      </c>
      <c r="J17" s="163"/>
      <c r="K17" s="163">
        <v>12.5</v>
      </c>
      <c r="L17" s="163"/>
      <c r="M17" s="58"/>
      <c r="N17" s="58"/>
    </row>
    <row r="18" ht="35.1" customHeight="1" spans="1:14">
      <c r="A18" s="109"/>
      <c r="B18" s="155" t="s">
        <v>48</v>
      </c>
      <c r="C18" s="156" t="s">
        <v>49</v>
      </c>
      <c r="D18" s="149" t="s">
        <v>641</v>
      </c>
      <c r="E18" s="150"/>
      <c r="F18" s="150"/>
      <c r="G18" s="157" t="s">
        <v>639</v>
      </c>
      <c r="H18" s="57" t="s">
        <v>655</v>
      </c>
      <c r="I18" s="163">
        <v>20</v>
      </c>
      <c r="J18" s="163"/>
      <c r="K18" s="163">
        <v>20</v>
      </c>
      <c r="L18" s="163"/>
      <c r="M18" s="58"/>
      <c r="N18" s="58"/>
    </row>
    <row r="19" ht="35.1" customHeight="1" spans="1:14">
      <c r="A19" s="109"/>
      <c r="B19" s="155" t="s">
        <v>51</v>
      </c>
      <c r="C19" s="156" t="s">
        <v>52</v>
      </c>
      <c r="D19" s="149" t="s">
        <v>656</v>
      </c>
      <c r="E19" s="150"/>
      <c r="F19" s="150"/>
      <c r="G19" s="153" t="s">
        <v>228</v>
      </c>
      <c r="H19" s="154">
        <v>0.95</v>
      </c>
      <c r="I19" s="163">
        <v>20</v>
      </c>
      <c r="J19" s="163"/>
      <c r="K19" s="163">
        <v>20</v>
      </c>
      <c r="L19" s="163"/>
      <c r="M19" s="58"/>
      <c r="N19" s="58"/>
    </row>
    <row r="20" ht="35.1" customHeight="1" spans="1:14">
      <c r="A20" s="109"/>
      <c r="B20" s="158" t="s">
        <v>571</v>
      </c>
      <c r="C20" s="152" t="s">
        <v>56</v>
      </c>
      <c r="D20" s="149" t="s">
        <v>644</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v>100</v>
      </c>
      <c r="L21" s="98"/>
      <c r="M21" s="142"/>
      <c r="N21" s="142"/>
    </row>
    <row r="22" ht="31.5" customHeight="1" spans="1:14">
      <c r="A22" s="159" t="s">
        <v>646</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dimension ref="A1:O29"/>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657</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65">
        <v>155.021752</v>
      </c>
      <c r="F8" s="166">
        <v>155.021752</v>
      </c>
      <c r="G8" s="167"/>
      <c r="H8" s="58">
        <v>154.948776</v>
      </c>
      <c r="I8" s="58"/>
      <c r="J8" s="56">
        <v>10</v>
      </c>
      <c r="K8" s="56"/>
      <c r="L8" s="91">
        <v>0.9995</v>
      </c>
      <c r="M8" s="58"/>
      <c r="N8" s="58">
        <v>10</v>
      </c>
    </row>
    <row r="9" ht="15" customHeight="1" spans="1:14">
      <c r="A9" s="60"/>
      <c r="B9" s="60"/>
      <c r="C9" s="56" t="s">
        <v>22</v>
      </c>
      <c r="D9" s="56"/>
      <c r="E9" s="165">
        <v>155.021752</v>
      </c>
      <c r="F9" s="166">
        <v>155.021752</v>
      </c>
      <c r="G9" s="167"/>
      <c r="H9" s="58">
        <v>154.948776</v>
      </c>
      <c r="I9" s="58"/>
      <c r="J9" s="58" t="s">
        <v>23</v>
      </c>
      <c r="K9" s="58"/>
      <c r="L9" s="91">
        <v>0.9995</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57" t="s">
        <v>658</v>
      </c>
      <c r="C13" s="58"/>
      <c r="D13" s="58"/>
      <c r="E13" s="58"/>
      <c r="F13" s="58"/>
      <c r="G13" s="58"/>
      <c r="H13" s="57" t="s">
        <v>659</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49" t="s">
        <v>660</v>
      </c>
      <c r="E15" s="150"/>
      <c r="F15" s="150"/>
      <c r="G15" s="157" t="s">
        <v>661</v>
      </c>
      <c r="H15" s="57" t="s">
        <v>661</v>
      </c>
      <c r="I15" s="163">
        <v>15</v>
      </c>
      <c r="J15" s="163"/>
      <c r="K15" s="163">
        <v>15</v>
      </c>
      <c r="L15" s="163"/>
      <c r="M15" s="58"/>
      <c r="N15" s="58"/>
    </row>
    <row r="16" ht="35.1" customHeight="1" spans="1:14">
      <c r="A16" s="109"/>
      <c r="B16" s="68"/>
      <c r="C16" s="152" t="s">
        <v>43</v>
      </c>
      <c r="D16" s="149" t="s">
        <v>662</v>
      </c>
      <c r="E16" s="150"/>
      <c r="F16" s="150"/>
      <c r="G16" s="153">
        <v>1</v>
      </c>
      <c r="H16" s="154">
        <v>1</v>
      </c>
      <c r="I16" s="163">
        <v>12.5</v>
      </c>
      <c r="J16" s="163"/>
      <c r="K16" s="163">
        <v>12.5</v>
      </c>
      <c r="L16" s="163"/>
      <c r="M16" s="58"/>
      <c r="N16" s="58"/>
    </row>
    <row r="17" ht="35.1" customHeight="1" spans="1:14">
      <c r="A17" s="109"/>
      <c r="B17" s="83"/>
      <c r="C17" s="152" t="s">
        <v>46</v>
      </c>
      <c r="D17" s="149" t="s">
        <v>638</v>
      </c>
      <c r="E17" s="150"/>
      <c r="F17" s="150"/>
      <c r="G17" s="157" t="s">
        <v>639</v>
      </c>
      <c r="H17" s="57" t="s">
        <v>663</v>
      </c>
      <c r="I17" s="163">
        <v>12.5</v>
      </c>
      <c r="J17" s="163"/>
      <c r="K17" s="163">
        <v>12.5</v>
      </c>
      <c r="L17" s="163"/>
      <c r="M17" s="58"/>
      <c r="N17" s="58"/>
    </row>
    <row r="18" ht="35.1" customHeight="1" spans="1:14">
      <c r="A18" s="109"/>
      <c r="B18" s="155" t="s">
        <v>48</v>
      </c>
      <c r="C18" s="156" t="s">
        <v>49</v>
      </c>
      <c r="D18" s="149" t="s">
        <v>641</v>
      </c>
      <c r="E18" s="150"/>
      <c r="F18" s="150"/>
      <c r="G18" s="157" t="s">
        <v>639</v>
      </c>
      <c r="H18" s="57" t="s">
        <v>664</v>
      </c>
      <c r="I18" s="163">
        <v>20</v>
      </c>
      <c r="J18" s="163"/>
      <c r="K18" s="163">
        <v>20</v>
      </c>
      <c r="L18" s="163"/>
      <c r="M18" s="58"/>
      <c r="N18" s="58"/>
    </row>
    <row r="19" ht="35.1" customHeight="1" spans="1:14">
      <c r="A19" s="109"/>
      <c r="B19" s="155" t="s">
        <v>51</v>
      </c>
      <c r="C19" s="156" t="s">
        <v>52</v>
      </c>
      <c r="D19" s="149" t="s">
        <v>656</v>
      </c>
      <c r="E19" s="150"/>
      <c r="F19" s="150"/>
      <c r="G19" s="153" t="s">
        <v>228</v>
      </c>
      <c r="H19" s="154">
        <v>0.95</v>
      </c>
      <c r="I19" s="163">
        <v>20</v>
      </c>
      <c r="J19" s="163"/>
      <c r="K19" s="163">
        <v>20</v>
      </c>
      <c r="L19" s="163"/>
      <c r="M19" s="58"/>
      <c r="N19" s="58"/>
    </row>
    <row r="20" ht="35.1" customHeight="1" spans="1:14">
      <c r="A20" s="109"/>
      <c r="B20" s="158" t="s">
        <v>571</v>
      </c>
      <c r="C20" s="152" t="s">
        <v>56</v>
      </c>
      <c r="D20" s="149" t="s">
        <v>644</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v>100</v>
      </c>
      <c r="L21" s="98"/>
      <c r="M21" s="142"/>
      <c r="N21" s="142"/>
    </row>
    <row r="22" ht="31.5" customHeight="1" spans="1:14">
      <c r="A22" s="159" t="s">
        <v>646</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dimension ref="A1:O29"/>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665</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59.814465</v>
      </c>
      <c r="F8" s="169">
        <v>59.814465</v>
      </c>
      <c r="G8" s="170"/>
      <c r="H8" s="58">
        <v>59.811575</v>
      </c>
      <c r="I8" s="58"/>
      <c r="J8" s="56">
        <v>10</v>
      </c>
      <c r="K8" s="56"/>
      <c r="L8" s="138">
        <v>1</v>
      </c>
      <c r="M8" s="58"/>
      <c r="N8" s="58">
        <v>10</v>
      </c>
    </row>
    <row r="9" ht="15" customHeight="1" spans="1:14">
      <c r="A9" s="60"/>
      <c r="B9" s="60"/>
      <c r="C9" s="56" t="s">
        <v>22</v>
      </c>
      <c r="D9" s="56"/>
      <c r="E9" s="58">
        <v>59.814465</v>
      </c>
      <c r="F9" s="58">
        <v>59.814465</v>
      </c>
      <c r="G9" s="58"/>
      <c r="H9" s="58">
        <v>59.811575</v>
      </c>
      <c r="I9" s="58"/>
      <c r="J9" s="58" t="s">
        <v>23</v>
      </c>
      <c r="K9" s="58"/>
      <c r="L9" s="138">
        <v>1</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50.1" customHeight="1" spans="1:14">
      <c r="A13" s="56"/>
      <c r="B13" s="57" t="s">
        <v>666</v>
      </c>
      <c r="C13" s="58"/>
      <c r="D13" s="58"/>
      <c r="E13" s="58"/>
      <c r="F13" s="58"/>
      <c r="G13" s="58"/>
      <c r="H13" s="57" t="s">
        <v>667</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58" t="s">
        <v>39</v>
      </c>
      <c r="D15" s="149" t="s">
        <v>668</v>
      </c>
      <c r="E15" s="150"/>
      <c r="F15" s="150"/>
      <c r="G15" s="157" t="s">
        <v>669</v>
      </c>
      <c r="H15" s="57" t="s">
        <v>669</v>
      </c>
      <c r="I15" s="163">
        <v>15</v>
      </c>
      <c r="J15" s="163"/>
      <c r="K15" s="163">
        <v>15</v>
      </c>
      <c r="L15" s="163"/>
      <c r="M15" s="58"/>
      <c r="N15" s="58"/>
    </row>
    <row r="16" ht="35.1" customHeight="1" spans="1:14">
      <c r="A16" s="109"/>
      <c r="B16" s="68"/>
      <c r="C16" s="156" t="s">
        <v>43</v>
      </c>
      <c r="D16" s="149" t="s">
        <v>637</v>
      </c>
      <c r="E16" s="150"/>
      <c r="F16" s="150"/>
      <c r="G16" s="153">
        <v>1</v>
      </c>
      <c r="H16" s="154">
        <v>1</v>
      </c>
      <c r="I16" s="163">
        <v>12.5</v>
      </c>
      <c r="J16" s="163"/>
      <c r="K16" s="163">
        <v>12.5</v>
      </c>
      <c r="L16" s="163"/>
      <c r="M16" s="58"/>
      <c r="N16" s="58"/>
    </row>
    <row r="17" ht="35.1" customHeight="1" spans="1:14">
      <c r="A17" s="109"/>
      <c r="B17" s="83"/>
      <c r="C17" s="152" t="s">
        <v>46</v>
      </c>
      <c r="D17" s="149" t="s">
        <v>638</v>
      </c>
      <c r="E17" s="150"/>
      <c r="F17" s="150"/>
      <c r="G17" s="157" t="s">
        <v>639</v>
      </c>
      <c r="H17" s="57" t="s">
        <v>654</v>
      </c>
      <c r="I17" s="163">
        <v>12.5</v>
      </c>
      <c r="J17" s="163"/>
      <c r="K17" s="163">
        <v>12.5</v>
      </c>
      <c r="L17" s="163"/>
      <c r="M17" s="58"/>
      <c r="N17" s="58"/>
    </row>
    <row r="18" ht="35.1" customHeight="1" spans="1:14">
      <c r="A18" s="109"/>
      <c r="B18" s="155" t="s">
        <v>48</v>
      </c>
      <c r="C18" s="156" t="s">
        <v>49</v>
      </c>
      <c r="D18" s="149" t="s">
        <v>641</v>
      </c>
      <c r="E18" s="150"/>
      <c r="F18" s="150"/>
      <c r="G18" s="157" t="s">
        <v>639</v>
      </c>
      <c r="H18" s="57" t="s">
        <v>670</v>
      </c>
      <c r="I18" s="163">
        <v>20</v>
      </c>
      <c r="J18" s="163"/>
      <c r="K18" s="163">
        <v>20</v>
      </c>
      <c r="L18" s="163"/>
      <c r="M18" s="58"/>
      <c r="N18" s="58"/>
    </row>
    <row r="19" ht="35.1" customHeight="1" spans="1:14">
      <c r="A19" s="109"/>
      <c r="B19" s="155" t="s">
        <v>51</v>
      </c>
      <c r="C19" s="156" t="s">
        <v>52</v>
      </c>
      <c r="D19" s="149" t="s">
        <v>656</v>
      </c>
      <c r="E19" s="150"/>
      <c r="F19" s="150"/>
      <c r="G19" s="153" t="s">
        <v>228</v>
      </c>
      <c r="H19" s="154">
        <v>0.95</v>
      </c>
      <c r="I19" s="163">
        <v>20</v>
      </c>
      <c r="J19" s="163"/>
      <c r="K19" s="163">
        <v>20</v>
      </c>
      <c r="L19" s="163"/>
      <c r="M19" s="58"/>
      <c r="N19" s="58"/>
    </row>
    <row r="20" ht="35.1" customHeight="1" spans="1:14">
      <c r="A20" s="109"/>
      <c r="B20" s="158" t="s">
        <v>571</v>
      </c>
      <c r="C20" s="152" t="s">
        <v>56</v>
      </c>
      <c r="D20" s="149" t="s">
        <v>644</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c r="L21" s="98"/>
      <c r="M21" s="142"/>
      <c r="N21" s="142"/>
    </row>
    <row r="22" ht="31.5" customHeight="1" spans="1:14">
      <c r="A22" s="159" t="s">
        <v>646</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dimension ref="A1:O29"/>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671</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2.297644</v>
      </c>
      <c r="F8" s="58">
        <v>2.297644</v>
      </c>
      <c r="G8" s="58"/>
      <c r="H8" s="58">
        <v>2.297644</v>
      </c>
      <c r="I8" s="58"/>
      <c r="J8" s="56">
        <v>10</v>
      </c>
      <c r="K8" s="56"/>
      <c r="L8" s="138">
        <v>1</v>
      </c>
      <c r="M8" s="58"/>
      <c r="N8" s="58">
        <v>10</v>
      </c>
    </row>
    <row r="9" ht="15" customHeight="1" spans="1:14">
      <c r="A9" s="60"/>
      <c r="B9" s="60"/>
      <c r="C9" s="56" t="s">
        <v>22</v>
      </c>
      <c r="D9" s="56"/>
      <c r="E9" s="58">
        <v>2.297644</v>
      </c>
      <c r="F9" s="58">
        <v>2.297644</v>
      </c>
      <c r="G9" s="58"/>
      <c r="H9" s="58">
        <v>2.297644</v>
      </c>
      <c r="I9" s="58"/>
      <c r="J9" s="58" t="s">
        <v>23</v>
      </c>
      <c r="K9" s="58"/>
      <c r="L9" s="138">
        <v>1</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57" t="s">
        <v>672</v>
      </c>
      <c r="C13" s="58"/>
      <c r="D13" s="58"/>
      <c r="E13" s="58"/>
      <c r="F13" s="58"/>
      <c r="G13" s="58"/>
      <c r="H13" s="57" t="s">
        <v>673</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49" t="s">
        <v>674</v>
      </c>
      <c r="E15" s="150"/>
      <c r="F15" s="150"/>
      <c r="G15" s="157" t="s">
        <v>675</v>
      </c>
      <c r="H15" s="57" t="s">
        <v>675</v>
      </c>
      <c r="I15" s="163">
        <v>15</v>
      </c>
      <c r="J15" s="163"/>
      <c r="K15" s="163">
        <v>15</v>
      </c>
      <c r="L15" s="163"/>
      <c r="M15" s="58"/>
      <c r="N15" s="58"/>
    </row>
    <row r="16" ht="35.1" customHeight="1" spans="1:14">
      <c r="A16" s="109"/>
      <c r="B16" s="68"/>
      <c r="C16" s="152" t="s">
        <v>43</v>
      </c>
      <c r="D16" s="149" t="s">
        <v>637</v>
      </c>
      <c r="E16" s="150"/>
      <c r="F16" s="150"/>
      <c r="G16" s="164">
        <v>1</v>
      </c>
      <c r="H16" s="154">
        <v>1</v>
      </c>
      <c r="I16" s="163">
        <v>12.5</v>
      </c>
      <c r="J16" s="163"/>
      <c r="K16" s="163">
        <v>12.5</v>
      </c>
      <c r="L16" s="163"/>
      <c r="M16" s="58"/>
      <c r="N16" s="58"/>
    </row>
    <row r="17" ht="35.1" customHeight="1" spans="1:14">
      <c r="A17" s="109"/>
      <c r="B17" s="83"/>
      <c r="C17" s="152" t="s">
        <v>46</v>
      </c>
      <c r="D17" s="149" t="s">
        <v>638</v>
      </c>
      <c r="E17" s="150"/>
      <c r="F17" s="150"/>
      <c r="G17" s="157" t="s">
        <v>639</v>
      </c>
      <c r="H17" s="57" t="s">
        <v>654</v>
      </c>
      <c r="I17" s="163">
        <v>12.5</v>
      </c>
      <c r="J17" s="163"/>
      <c r="K17" s="163">
        <v>12.5</v>
      </c>
      <c r="L17" s="163"/>
      <c r="M17" s="58"/>
      <c r="N17" s="58"/>
    </row>
    <row r="18" ht="35.1" customHeight="1" spans="1:14">
      <c r="A18" s="109"/>
      <c r="B18" s="155" t="s">
        <v>48</v>
      </c>
      <c r="C18" s="156" t="s">
        <v>49</v>
      </c>
      <c r="D18" s="149" t="s">
        <v>641</v>
      </c>
      <c r="E18" s="150"/>
      <c r="F18" s="150"/>
      <c r="G18" s="157" t="s">
        <v>639</v>
      </c>
      <c r="H18" s="57" t="s">
        <v>676</v>
      </c>
      <c r="I18" s="163">
        <v>20</v>
      </c>
      <c r="J18" s="163"/>
      <c r="K18" s="163">
        <v>20</v>
      </c>
      <c r="L18" s="163"/>
      <c r="M18" s="58"/>
      <c r="N18" s="58"/>
    </row>
    <row r="19" ht="35.1" customHeight="1" spans="1:14">
      <c r="A19" s="109"/>
      <c r="B19" s="155" t="s">
        <v>51</v>
      </c>
      <c r="C19" s="156" t="s">
        <v>52</v>
      </c>
      <c r="D19" s="149" t="s">
        <v>656</v>
      </c>
      <c r="E19" s="150"/>
      <c r="F19" s="150"/>
      <c r="G19" s="153" t="s">
        <v>228</v>
      </c>
      <c r="H19" s="154">
        <v>0.95</v>
      </c>
      <c r="I19" s="163">
        <v>20</v>
      </c>
      <c r="J19" s="163"/>
      <c r="K19" s="163">
        <v>20</v>
      </c>
      <c r="L19" s="163"/>
      <c r="M19" s="58"/>
      <c r="N19" s="58"/>
    </row>
    <row r="20" ht="35.1" customHeight="1" spans="1:14">
      <c r="A20" s="109"/>
      <c r="B20" s="158" t="s">
        <v>571</v>
      </c>
      <c r="C20" s="152" t="s">
        <v>56</v>
      </c>
      <c r="D20" s="149" t="s">
        <v>677</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v>100</v>
      </c>
      <c r="L21" s="98"/>
      <c r="M21" s="142"/>
      <c r="N21" s="142"/>
    </row>
    <row r="22" ht="31.5" customHeight="1" spans="1:14">
      <c r="A22" s="159" t="s">
        <v>646</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dimension ref="A1:O29"/>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678</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65">
        <v>94.376527</v>
      </c>
      <c r="F8" s="166">
        <v>94.376527</v>
      </c>
      <c r="G8" s="167"/>
      <c r="H8" s="58">
        <v>93.144001</v>
      </c>
      <c r="I8" s="58"/>
      <c r="J8" s="56">
        <v>10</v>
      </c>
      <c r="K8" s="56"/>
      <c r="L8" s="91">
        <v>0.9869</v>
      </c>
      <c r="M8" s="58"/>
      <c r="N8" s="58">
        <v>10</v>
      </c>
    </row>
    <row r="9" ht="15" customHeight="1" spans="1:14">
      <c r="A9" s="60"/>
      <c r="B9" s="60"/>
      <c r="C9" s="56" t="s">
        <v>22</v>
      </c>
      <c r="D9" s="56"/>
      <c r="E9" s="165">
        <v>94.376527</v>
      </c>
      <c r="F9" s="166">
        <v>94.376527</v>
      </c>
      <c r="G9" s="167"/>
      <c r="H9" s="58">
        <v>93.144001</v>
      </c>
      <c r="I9" s="58"/>
      <c r="J9" s="58" t="s">
        <v>23</v>
      </c>
      <c r="K9" s="58"/>
      <c r="L9" s="91">
        <v>0.9869</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57" t="s">
        <v>679</v>
      </c>
      <c r="C13" s="58"/>
      <c r="D13" s="58"/>
      <c r="E13" s="58"/>
      <c r="F13" s="58"/>
      <c r="G13" s="58"/>
      <c r="H13" s="57" t="s">
        <v>680</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49" t="s">
        <v>681</v>
      </c>
      <c r="E15" s="150"/>
      <c r="F15" s="150"/>
      <c r="G15" s="157" t="s">
        <v>682</v>
      </c>
      <c r="H15" s="57" t="s">
        <v>682</v>
      </c>
      <c r="I15" s="163">
        <v>15</v>
      </c>
      <c r="J15" s="163"/>
      <c r="K15" s="163">
        <v>15</v>
      </c>
      <c r="L15" s="163"/>
      <c r="M15" s="58"/>
      <c r="N15" s="58"/>
    </row>
    <row r="16" ht="35.1" customHeight="1" spans="1:14">
      <c r="A16" s="109"/>
      <c r="B16" s="68"/>
      <c r="C16" s="152" t="s">
        <v>43</v>
      </c>
      <c r="D16" s="149" t="s">
        <v>683</v>
      </c>
      <c r="E16" s="150"/>
      <c r="F16" s="150"/>
      <c r="G16" s="157" t="s">
        <v>105</v>
      </c>
      <c r="H16" s="57" t="s">
        <v>45</v>
      </c>
      <c r="I16" s="163">
        <v>12.5</v>
      </c>
      <c r="J16" s="163"/>
      <c r="K16" s="163">
        <v>12.5</v>
      </c>
      <c r="L16" s="163"/>
      <c r="M16" s="58"/>
      <c r="N16" s="58"/>
    </row>
    <row r="17" ht="35.1" customHeight="1" spans="1:14">
      <c r="A17" s="109"/>
      <c r="B17" s="83"/>
      <c r="C17" s="152" t="s">
        <v>46</v>
      </c>
      <c r="D17" s="149" t="s">
        <v>684</v>
      </c>
      <c r="E17" s="150"/>
      <c r="F17" s="150"/>
      <c r="G17" s="157" t="s">
        <v>639</v>
      </c>
      <c r="H17" s="57" t="s">
        <v>255</v>
      </c>
      <c r="I17" s="163">
        <v>12.5</v>
      </c>
      <c r="J17" s="163"/>
      <c r="K17" s="163">
        <v>12.5</v>
      </c>
      <c r="L17" s="163"/>
      <c r="M17" s="58"/>
      <c r="N17" s="58"/>
    </row>
    <row r="18" ht="35.1" customHeight="1" spans="1:14">
      <c r="A18" s="109"/>
      <c r="B18" s="155" t="s">
        <v>48</v>
      </c>
      <c r="C18" s="156" t="s">
        <v>49</v>
      </c>
      <c r="D18" s="149" t="s">
        <v>641</v>
      </c>
      <c r="E18" s="150"/>
      <c r="F18" s="150"/>
      <c r="G18" s="157" t="s">
        <v>639</v>
      </c>
      <c r="H18" s="57" t="s">
        <v>685</v>
      </c>
      <c r="I18" s="163">
        <v>20</v>
      </c>
      <c r="J18" s="163"/>
      <c r="K18" s="163">
        <v>20</v>
      </c>
      <c r="L18" s="163"/>
      <c r="M18" s="58"/>
      <c r="N18" s="58"/>
    </row>
    <row r="19" ht="35.1" customHeight="1" spans="1:14">
      <c r="A19" s="109"/>
      <c r="B19" s="155" t="s">
        <v>51</v>
      </c>
      <c r="C19" s="156" t="s">
        <v>52</v>
      </c>
      <c r="D19" s="149" t="s">
        <v>686</v>
      </c>
      <c r="E19" s="150"/>
      <c r="F19" s="150"/>
      <c r="G19" s="157" t="s">
        <v>105</v>
      </c>
      <c r="H19" s="57" t="s">
        <v>45</v>
      </c>
      <c r="I19" s="163">
        <v>20</v>
      </c>
      <c r="J19" s="163"/>
      <c r="K19" s="163">
        <v>20</v>
      </c>
      <c r="L19" s="163"/>
      <c r="M19" s="58"/>
      <c r="N19" s="58"/>
    </row>
    <row r="20" ht="35.1" customHeight="1" spans="1:14">
      <c r="A20" s="109"/>
      <c r="B20" s="158" t="s">
        <v>571</v>
      </c>
      <c r="C20" s="152" t="s">
        <v>56</v>
      </c>
      <c r="D20" s="149" t="s">
        <v>687</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v>100</v>
      </c>
      <c r="L21" s="98"/>
      <c r="M21" s="142"/>
      <c r="N21" s="142"/>
    </row>
    <row r="22" ht="31.5" customHeight="1" spans="1:14">
      <c r="A22" s="159" t="s">
        <v>646</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O29"/>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688</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29.9566</v>
      </c>
      <c r="F8" s="169">
        <v>29.9566</v>
      </c>
      <c r="G8" s="170"/>
      <c r="H8" s="58">
        <v>29.908016</v>
      </c>
      <c r="I8" s="58"/>
      <c r="J8" s="56">
        <v>10</v>
      </c>
      <c r="K8" s="56"/>
      <c r="L8" s="91">
        <v>0.9984</v>
      </c>
      <c r="M8" s="58"/>
      <c r="N8" s="58">
        <v>10</v>
      </c>
    </row>
    <row r="9" ht="15" customHeight="1" spans="1:14">
      <c r="A9" s="60"/>
      <c r="B9" s="60"/>
      <c r="C9" s="56" t="s">
        <v>22</v>
      </c>
      <c r="D9" s="56"/>
      <c r="E9" s="58">
        <v>29.9566</v>
      </c>
      <c r="F9" s="169">
        <v>29.9566</v>
      </c>
      <c r="G9" s="170"/>
      <c r="H9" s="58">
        <v>29.908016</v>
      </c>
      <c r="I9" s="58"/>
      <c r="J9" s="58" t="s">
        <v>23</v>
      </c>
      <c r="K9" s="58"/>
      <c r="L9" s="91">
        <v>0.9984</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57" t="s">
        <v>689</v>
      </c>
      <c r="C13" s="58"/>
      <c r="D13" s="58"/>
      <c r="E13" s="58"/>
      <c r="F13" s="58"/>
      <c r="G13" s="58"/>
      <c r="H13" s="57" t="s">
        <v>690</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49" t="s">
        <v>691</v>
      </c>
      <c r="E15" s="150"/>
      <c r="F15" s="150"/>
      <c r="G15" s="157" t="s">
        <v>692</v>
      </c>
      <c r="H15" s="57" t="s">
        <v>692</v>
      </c>
      <c r="I15" s="163">
        <v>15</v>
      </c>
      <c r="J15" s="163"/>
      <c r="K15" s="163">
        <v>15</v>
      </c>
      <c r="L15" s="163"/>
      <c r="M15" s="58"/>
      <c r="N15" s="58"/>
    </row>
    <row r="16" ht="35.1" customHeight="1" spans="1:14">
      <c r="A16" s="109"/>
      <c r="B16" s="68"/>
      <c r="C16" s="152" t="s">
        <v>43</v>
      </c>
      <c r="D16" s="149" t="s">
        <v>637</v>
      </c>
      <c r="E16" s="150"/>
      <c r="F16" s="150"/>
      <c r="G16" s="153">
        <v>1</v>
      </c>
      <c r="H16" s="154">
        <v>1</v>
      </c>
      <c r="I16" s="163">
        <v>12.5</v>
      </c>
      <c r="J16" s="163"/>
      <c r="K16" s="163">
        <v>12.5</v>
      </c>
      <c r="L16" s="163"/>
      <c r="M16" s="58"/>
      <c r="N16" s="58"/>
    </row>
    <row r="17" ht="35.1" customHeight="1" spans="1:14">
      <c r="A17" s="109"/>
      <c r="B17" s="83"/>
      <c r="C17" s="152" t="s">
        <v>46</v>
      </c>
      <c r="D17" s="149" t="s">
        <v>638</v>
      </c>
      <c r="E17" s="150"/>
      <c r="F17" s="150"/>
      <c r="G17" s="157" t="s">
        <v>639</v>
      </c>
      <c r="H17" s="57" t="s">
        <v>693</v>
      </c>
      <c r="I17" s="163">
        <v>12.5</v>
      </c>
      <c r="J17" s="163"/>
      <c r="K17" s="163">
        <v>12.5</v>
      </c>
      <c r="L17" s="163"/>
      <c r="M17" s="58"/>
      <c r="N17" s="58"/>
    </row>
    <row r="18" ht="35.1" customHeight="1" spans="1:14">
      <c r="A18" s="109"/>
      <c r="B18" s="155" t="s">
        <v>48</v>
      </c>
      <c r="C18" s="156" t="s">
        <v>49</v>
      </c>
      <c r="D18" s="149" t="s">
        <v>641</v>
      </c>
      <c r="E18" s="150"/>
      <c r="F18" s="150"/>
      <c r="G18" s="157" t="s">
        <v>639</v>
      </c>
      <c r="H18" s="57" t="s">
        <v>694</v>
      </c>
      <c r="I18" s="163">
        <v>20</v>
      </c>
      <c r="J18" s="163"/>
      <c r="K18" s="163">
        <v>20</v>
      </c>
      <c r="L18" s="163"/>
      <c r="M18" s="58"/>
      <c r="N18" s="58"/>
    </row>
    <row r="19" ht="35.1" customHeight="1" spans="1:14">
      <c r="A19" s="109"/>
      <c r="B19" s="155" t="s">
        <v>51</v>
      </c>
      <c r="C19" s="156" t="s">
        <v>52</v>
      </c>
      <c r="D19" s="149" t="s">
        <v>695</v>
      </c>
      <c r="E19" s="150"/>
      <c r="F19" s="150"/>
      <c r="G19" s="153" t="s">
        <v>228</v>
      </c>
      <c r="H19" s="154">
        <v>0.95</v>
      </c>
      <c r="I19" s="163">
        <v>20</v>
      </c>
      <c r="J19" s="163"/>
      <c r="K19" s="163">
        <v>20</v>
      </c>
      <c r="L19" s="163"/>
      <c r="M19" s="58"/>
      <c r="N19" s="58"/>
    </row>
    <row r="20" ht="35.1" customHeight="1" spans="1:14">
      <c r="A20" s="109"/>
      <c r="B20" s="158" t="s">
        <v>571</v>
      </c>
      <c r="C20" s="152" t="s">
        <v>56</v>
      </c>
      <c r="D20" s="149" t="s">
        <v>644</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v>100</v>
      </c>
      <c r="L21" s="98"/>
      <c r="M21" s="142"/>
      <c r="N21" s="142"/>
    </row>
    <row r="22" ht="31.5" customHeight="1" spans="1:14">
      <c r="A22" s="159" t="s">
        <v>646</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O29"/>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696</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1303.75814</v>
      </c>
      <c r="F8" s="169">
        <v>1303.75814</v>
      </c>
      <c r="G8" s="170"/>
      <c r="H8" s="58">
        <v>1290.697609</v>
      </c>
      <c r="I8" s="58"/>
      <c r="J8" s="56">
        <v>10</v>
      </c>
      <c r="K8" s="56"/>
      <c r="L8" s="58" t="s">
        <v>697</v>
      </c>
      <c r="M8" s="58"/>
      <c r="N8" s="58">
        <v>10</v>
      </c>
    </row>
    <row r="9" ht="15" customHeight="1" spans="1:14">
      <c r="A9" s="60"/>
      <c r="B9" s="60"/>
      <c r="C9" s="56" t="s">
        <v>22</v>
      </c>
      <c r="D9" s="56"/>
      <c r="E9" s="58">
        <v>1303.75814</v>
      </c>
      <c r="F9" s="169">
        <v>1303.75814</v>
      </c>
      <c r="G9" s="170"/>
      <c r="H9" s="58">
        <v>1290.697609</v>
      </c>
      <c r="I9" s="58"/>
      <c r="J9" s="58" t="s">
        <v>23</v>
      </c>
      <c r="K9" s="58"/>
      <c r="L9" s="58" t="s">
        <v>697</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57" t="s">
        <v>698</v>
      </c>
      <c r="C13" s="58"/>
      <c r="D13" s="58"/>
      <c r="E13" s="58"/>
      <c r="F13" s="58"/>
      <c r="G13" s="58"/>
      <c r="H13" s="57" t="s">
        <v>699</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49" t="s">
        <v>700</v>
      </c>
      <c r="E15" s="150"/>
      <c r="F15" s="150"/>
      <c r="G15" s="157" t="s">
        <v>682</v>
      </c>
      <c r="H15" s="57" t="s">
        <v>682</v>
      </c>
      <c r="I15" s="163">
        <v>15</v>
      </c>
      <c r="J15" s="163"/>
      <c r="K15" s="163">
        <v>15</v>
      </c>
      <c r="L15" s="163"/>
      <c r="M15" s="58"/>
      <c r="N15" s="58"/>
    </row>
    <row r="16" ht="35.1" customHeight="1" spans="1:14">
      <c r="A16" s="109"/>
      <c r="B16" s="68"/>
      <c r="C16" s="152" t="s">
        <v>43</v>
      </c>
      <c r="D16" s="149" t="s">
        <v>288</v>
      </c>
      <c r="E16" s="150"/>
      <c r="F16" s="150"/>
      <c r="G16" s="157" t="s">
        <v>639</v>
      </c>
      <c r="H16" s="57" t="s">
        <v>255</v>
      </c>
      <c r="I16" s="163">
        <v>12.5</v>
      </c>
      <c r="J16" s="163"/>
      <c r="K16" s="163">
        <v>12.5</v>
      </c>
      <c r="L16" s="163"/>
      <c r="M16" s="58"/>
      <c r="N16" s="58"/>
    </row>
    <row r="17" ht="35.1" customHeight="1" spans="1:14">
      <c r="A17" s="109"/>
      <c r="B17" s="83"/>
      <c r="C17" s="152" t="s">
        <v>46</v>
      </c>
      <c r="D17" s="149" t="s">
        <v>701</v>
      </c>
      <c r="E17" s="150"/>
      <c r="F17" s="150"/>
      <c r="G17" s="157" t="s">
        <v>639</v>
      </c>
      <c r="H17" s="57" t="s">
        <v>255</v>
      </c>
      <c r="I17" s="163">
        <v>12.5</v>
      </c>
      <c r="J17" s="163"/>
      <c r="K17" s="163">
        <v>12.5</v>
      </c>
      <c r="L17" s="163"/>
      <c r="M17" s="58"/>
      <c r="N17" s="58"/>
    </row>
    <row r="18" ht="35.1" customHeight="1" spans="1:14">
      <c r="A18" s="109"/>
      <c r="B18" s="155" t="s">
        <v>48</v>
      </c>
      <c r="C18" s="156" t="s">
        <v>49</v>
      </c>
      <c r="D18" s="149" t="s">
        <v>641</v>
      </c>
      <c r="E18" s="150"/>
      <c r="F18" s="150"/>
      <c r="G18" s="157" t="s">
        <v>639</v>
      </c>
      <c r="H18" s="57" t="s">
        <v>702</v>
      </c>
      <c r="I18" s="163">
        <v>20</v>
      </c>
      <c r="J18" s="163"/>
      <c r="K18" s="163">
        <v>20</v>
      </c>
      <c r="L18" s="163"/>
      <c r="M18" s="58"/>
      <c r="N18" s="58"/>
    </row>
    <row r="19" ht="35.1" customHeight="1" spans="1:14">
      <c r="A19" s="109"/>
      <c r="B19" s="155" t="s">
        <v>51</v>
      </c>
      <c r="C19" s="156" t="s">
        <v>52</v>
      </c>
      <c r="D19" s="149" t="s">
        <v>703</v>
      </c>
      <c r="E19" s="150"/>
      <c r="F19" s="150"/>
      <c r="G19" s="157" t="s">
        <v>639</v>
      </c>
      <c r="H19" s="57" t="s">
        <v>255</v>
      </c>
      <c r="I19" s="163">
        <v>20</v>
      </c>
      <c r="J19" s="163"/>
      <c r="K19" s="163">
        <v>20</v>
      </c>
      <c r="L19" s="163"/>
      <c r="M19" s="58"/>
      <c r="N19" s="58"/>
    </row>
    <row r="20" ht="35.1" customHeight="1" spans="1:14">
      <c r="A20" s="109"/>
      <c r="B20" s="158" t="s">
        <v>571</v>
      </c>
      <c r="C20" s="152" t="s">
        <v>56</v>
      </c>
      <c r="D20" s="149" t="s">
        <v>687</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v>100</v>
      </c>
      <c r="L21" s="98"/>
      <c r="M21" s="99"/>
      <c r="N21" s="99"/>
    </row>
    <row r="22" ht="31.5" customHeight="1" spans="1:14">
      <c r="A22" s="159" t="s">
        <v>704</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O29"/>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705</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298.863748</v>
      </c>
      <c r="F8" s="58">
        <v>298.863748</v>
      </c>
      <c r="G8" s="58"/>
      <c r="H8" s="58">
        <v>273.977373</v>
      </c>
      <c r="I8" s="58"/>
      <c r="J8" s="56">
        <v>10</v>
      </c>
      <c r="K8" s="56"/>
      <c r="L8" s="91">
        <v>0.9167</v>
      </c>
      <c r="M8" s="58"/>
      <c r="N8" s="58">
        <v>9</v>
      </c>
    </row>
    <row r="9" ht="15" customHeight="1" spans="1:14">
      <c r="A9" s="60"/>
      <c r="B9" s="60"/>
      <c r="C9" s="56" t="s">
        <v>22</v>
      </c>
      <c r="D9" s="56"/>
      <c r="E9" s="58">
        <v>298.863748</v>
      </c>
      <c r="F9" s="58">
        <v>298.863748</v>
      </c>
      <c r="G9" s="58"/>
      <c r="H9" s="58">
        <v>273.977373</v>
      </c>
      <c r="I9" s="58"/>
      <c r="J9" s="58" t="s">
        <v>23</v>
      </c>
      <c r="K9" s="58"/>
      <c r="L9" s="91">
        <v>0.9167</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57" t="s">
        <v>706</v>
      </c>
      <c r="C13" s="58"/>
      <c r="D13" s="58"/>
      <c r="E13" s="58"/>
      <c r="F13" s="58"/>
      <c r="G13" s="58"/>
      <c r="H13" s="57" t="s">
        <v>707</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49" t="s">
        <v>708</v>
      </c>
      <c r="E15" s="150"/>
      <c r="F15" s="150"/>
      <c r="G15" s="157" t="s">
        <v>709</v>
      </c>
      <c r="H15" s="57" t="s">
        <v>709</v>
      </c>
      <c r="I15" s="163">
        <v>15</v>
      </c>
      <c r="J15" s="163"/>
      <c r="K15" s="163">
        <v>15</v>
      </c>
      <c r="L15" s="163"/>
      <c r="M15" s="58"/>
      <c r="N15" s="58"/>
    </row>
    <row r="16" ht="35.1" customHeight="1" spans="1:14">
      <c r="A16" s="109"/>
      <c r="B16" s="68"/>
      <c r="C16" s="152" t="s">
        <v>43</v>
      </c>
      <c r="D16" s="149" t="s">
        <v>710</v>
      </c>
      <c r="E16" s="150"/>
      <c r="F16" s="150"/>
      <c r="G16" s="157" t="s">
        <v>639</v>
      </c>
      <c r="H16" s="57" t="s">
        <v>255</v>
      </c>
      <c r="I16" s="163">
        <v>12.5</v>
      </c>
      <c r="J16" s="163"/>
      <c r="K16" s="163">
        <v>12.5</v>
      </c>
      <c r="L16" s="163"/>
      <c r="M16" s="58"/>
      <c r="N16" s="58"/>
    </row>
    <row r="17" ht="35.1" customHeight="1" spans="1:14">
      <c r="A17" s="109"/>
      <c r="B17" s="83"/>
      <c r="C17" s="152" t="s">
        <v>46</v>
      </c>
      <c r="D17" s="149" t="s">
        <v>638</v>
      </c>
      <c r="E17" s="150"/>
      <c r="F17" s="150"/>
      <c r="G17" s="157" t="s">
        <v>639</v>
      </c>
      <c r="H17" s="57" t="s">
        <v>711</v>
      </c>
      <c r="I17" s="163">
        <v>12.5</v>
      </c>
      <c r="J17" s="163"/>
      <c r="K17" s="163">
        <v>12.5</v>
      </c>
      <c r="L17" s="163"/>
      <c r="M17" s="58"/>
      <c r="N17" s="58"/>
    </row>
    <row r="18" ht="35.1" customHeight="1" spans="1:14">
      <c r="A18" s="109"/>
      <c r="B18" s="155" t="s">
        <v>48</v>
      </c>
      <c r="C18" s="156" t="s">
        <v>49</v>
      </c>
      <c r="D18" s="149" t="s">
        <v>641</v>
      </c>
      <c r="E18" s="150"/>
      <c r="F18" s="150"/>
      <c r="G18" s="157" t="s">
        <v>639</v>
      </c>
      <c r="H18" s="57" t="s">
        <v>712</v>
      </c>
      <c r="I18" s="163">
        <v>20</v>
      </c>
      <c r="J18" s="163"/>
      <c r="K18" s="163">
        <v>20</v>
      </c>
      <c r="L18" s="163"/>
      <c r="M18" s="58"/>
      <c r="N18" s="58"/>
    </row>
    <row r="19" ht="35.1" customHeight="1" spans="1:14">
      <c r="A19" s="109"/>
      <c r="B19" s="155" t="s">
        <v>51</v>
      </c>
      <c r="C19" s="156" t="s">
        <v>52</v>
      </c>
      <c r="D19" s="149" t="s">
        <v>656</v>
      </c>
      <c r="E19" s="150"/>
      <c r="F19" s="150"/>
      <c r="G19" s="153" t="s">
        <v>228</v>
      </c>
      <c r="H19" s="154">
        <v>0.95</v>
      </c>
      <c r="I19" s="163">
        <v>20</v>
      </c>
      <c r="J19" s="163"/>
      <c r="K19" s="163">
        <v>20</v>
      </c>
      <c r="L19" s="163"/>
      <c r="M19" s="58"/>
      <c r="N19" s="58"/>
    </row>
    <row r="20" ht="35.1" customHeight="1" spans="1:14">
      <c r="A20" s="109"/>
      <c r="B20" s="158" t="s">
        <v>571</v>
      </c>
      <c r="C20" s="152" t="s">
        <v>56</v>
      </c>
      <c r="D20" s="149" t="s">
        <v>677</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v>99</v>
      </c>
      <c r="L21" s="98"/>
      <c r="M21" s="142"/>
      <c r="N21" s="142"/>
    </row>
    <row r="22" ht="31.5" customHeight="1" spans="1:14">
      <c r="A22" s="159" t="s">
        <v>646</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O29"/>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713</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65">
        <v>263.746872</v>
      </c>
      <c r="F8" s="166">
        <v>263.746872</v>
      </c>
      <c r="G8" s="167"/>
      <c r="H8" s="58">
        <v>263.593019</v>
      </c>
      <c r="I8" s="58"/>
      <c r="J8" s="56">
        <v>10</v>
      </c>
      <c r="K8" s="56"/>
      <c r="L8" s="91">
        <v>0.9994</v>
      </c>
      <c r="M8" s="58"/>
      <c r="N8" s="58">
        <v>10</v>
      </c>
    </row>
    <row r="9" ht="15" customHeight="1" spans="1:14">
      <c r="A9" s="60"/>
      <c r="B9" s="60"/>
      <c r="C9" s="56" t="s">
        <v>22</v>
      </c>
      <c r="D9" s="56"/>
      <c r="E9" s="165">
        <v>263.746872</v>
      </c>
      <c r="F9" s="166">
        <v>263.746872</v>
      </c>
      <c r="G9" s="167"/>
      <c r="H9" s="58">
        <v>263.593019</v>
      </c>
      <c r="I9" s="58"/>
      <c r="J9" s="58" t="s">
        <v>23</v>
      </c>
      <c r="K9" s="58"/>
      <c r="L9" s="91">
        <v>0.9994</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57" t="s">
        <v>714</v>
      </c>
      <c r="C13" s="58"/>
      <c r="D13" s="58"/>
      <c r="E13" s="58"/>
      <c r="F13" s="58"/>
      <c r="G13" s="58"/>
      <c r="H13" s="57" t="s">
        <v>715</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49" t="s">
        <v>716</v>
      </c>
      <c r="E15" s="150"/>
      <c r="F15" s="150"/>
      <c r="G15" s="168" t="s">
        <v>636</v>
      </c>
      <c r="H15" s="57" t="s">
        <v>636</v>
      </c>
      <c r="I15" s="163">
        <v>15</v>
      </c>
      <c r="J15" s="163"/>
      <c r="K15" s="163">
        <v>15</v>
      </c>
      <c r="L15" s="163"/>
      <c r="M15" s="58"/>
      <c r="N15" s="58"/>
    </row>
    <row r="16" ht="35.1" customHeight="1" spans="1:14">
      <c r="A16" s="109"/>
      <c r="B16" s="68"/>
      <c r="C16" s="152" t="s">
        <v>43</v>
      </c>
      <c r="D16" s="149" t="s">
        <v>717</v>
      </c>
      <c r="E16" s="150"/>
      <c r="F16" s="150"/>
      <c r="G16" s="157" t="s">
        <v>105</v>
      </c>
      <c r="H16" s="57" t="s">
        <v>45</v>
      </c>
      <c r="I16" s="163">
        <v>12.5</v>
      </c>
      <c r="J16" s="163"/>
      <c r="K16" s="163">
        <v>12.5</v>
      </c>
      <c r="L16" s="163"/>
      <c r="M16" s="58"/>
      <c r="N16" s="58"/>
    </row>
    <row r="17" ht="35.1" customHeight="1" spans="1:14">
      <c r="A17" s="109"/>
      <c r="B17" s="83"/>
      <c r="C17" s="152" t="s">
        <v>46</v>
      </c>
      <c r="D17" s="149" t="s">
        <v>638</v>
      </c>
      <c r="E17" s="150"/>
      <c r="F17" s="150"/>
      <c r="G17" s="157" t="s">
        <v>639</v>
      </c>
      <c r="H17" s="57" t="s">
        <v>718</v>
      </c>
      <c r="I17" s="163">
        <v>12.5</v>
      </c>
      <c r="J17" s="163"/>
      <c r="K17" s="163">
        <v>12.5</v>
      </c>
      <c r="L17" s="163"/>
      <c r="M17" s="58"/>
      <c r="N17" s="58"/>
    </row>
    <row r="18" ht="35.1" customHeight="1" spans="1:14">
      <c r="A18" s="109"/>
      <c r="B18" s="155" t="s">
        <v>48</v>
      </c>
      <c r="C18" s="156" t="s">
        <v>49</v>
      </c>
      <c r="D18" s="149" t="s">
        <v>641</v>
      </c>
      <c r="E18" s="150"/>
      <c r="F18" s="150"/>
      <c r="G18" s="157" t="s">
        <v>639</v>
      </c>
      <c r="H18" s="57" t="s">
        <v>719</v>
      </c>
      <c r="I18" s="163">
        <v>20</v>
      </c>
      <c r="J18" s="163"/>
      <c r="K18" s="163">
        <v>20</v>
      </c>
      <c r="L18" s="163"/>
      <c r="M18" s="58"/>
      <c r="N18" s="58"/>
    </row>
    <row r="19" ht="35.1" customHeight="1" spans="1:14">
      <c r="A19" s="109"/>
      <c r="B19" s="155" t="s">
        <v>51</v>
      </c>
      <c r="C19" s="156" t="s">
        <v>52</v>
      </c>
      <c r="D19" s="149" t="s">
        <v>720</v>
      </c>
      <c r="E19" s="150"/>
      <c r="F19" s="150"/>
      <c r="G19" s="157" t="s">
        <v>105</v>
      </c>
      <c r="H19" s="57" t="s">
        <v>45</v>
      </c>
      <c r="I19" s="163">
        <v>20</v>
      </c>
      <c r="J19" s="163"/>
      <c r="K19" s="163">
        <v>20</v>
      </c>
      <c r="L19" s="163"/>
      <c r="M19" s="58"/>
      <c r="N19" s="58"/>
    </row>
    <row r="20" ht="35.1" customHeight="1" spans="1:14">
      <c r="A20" s="109"/>
      <c r="B20" s="158" t="s">
        <v>571</v>
      </c>
      <c r="C20" s="152" t="s">
        <v>56</v>
      </c>
      <c r="D20" s="149" t="s">
        <v>644</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v>100</v>
      </c>
      <c r="L21" s="98"/>
      <c r="M21" s="142"/>
      <c r="N21" s="142"/>
    </row>
    <row r="22" ht="31.5" customHeight="1" spans="1:14">
      <c r="A22" s="159" t="s">
        <v>646</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O29"/>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721</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4.07933</v>
      </c>
      <c r="F8" s="58">
        <v>4.07933</v>
      </c>
      <c r="G8" s="58"/>
      <c r="H8" s="58">
        <v>4.07933</v>
      </c>
      <c r="I8" s="58"/>
      <c r="J8" s="56">
        <v>10</v>
      </c>
      <c r="K8" s="56"/>
      <c r="L8" s="138">
        <v>1</v>
      </c>
      <c r="M8" s="58"/>
      <c r="N8" s="58">
        <v>10</v>
      </c>
    </row>
    <row r="9" ht="15" customHeight="1" spans="1:14">
      <c r="A9" s="60"/>
      <c r="B9" s="60"/>
      <c r="C9" s="56" t="s">
        <v>22</v>
      </c>
      <c r="D9" s="56"/>
      <c r="E9" s="58">
        <v>4.07933</v>
      </c>
      <c r="F9" s="58">
        <v>4.07933</v>
      </c>
      <c r="G9" s="58"/>
      <c r="H9" s="58">
        <v>4.07933</v>
      </c>
      <c r="I9" s="58"/>
      <c r="J9" s="58" t="s">
        <v>23</v>
      </c>
      <c r="K9" s="58"/>
      <c r="L9" s="138">
        <v>1</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57" t="s">
        <v>722</v>
      </c>
      <c r="C13" s="58"/>
      <c r="D13" s="58"/>
      <c r="E13" s="58"/>
      <c r="F13" s="58"/>
      <c r="G13" s="58"/>
      <c r="H13" s="57" t="s">
        <v>634</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49" t="s">
        <v>723</v>
      </c>
      <c r="E15" s="150"/>
      <c r="F15" s="150"/>
      <c r="G15" s="157" t="s">
        <v>724</v>
      </c>
      <c r="H15" s="57" t="s">
        <v>724</v>
      </c>
      <c r="I15" s="163">
        <v>15</v>
      </c>
      <c r="J15" s="163"/>
      <c r="K15" s="163">
        <v>15</v>
      </c>
      <c r="L15" s="163"/>
      <c r="M15" s="58"/>
      <c r="N15" s="58"/>
    </row>
    <row r="16" ht="35.1" customHeight="1" spans="1:14">
      <c r="A16" s="109"/>
      <c r="B16" s="68"/>
      <c r="C16" s="152" t="s">
        <v>43</v>
      </c>
      <c r="D16" s="149" t="s">
        <v>637</v>
      </c>
      <c r="E16" s="150"/>
      <c r="F16" s="150"/>
      <c r="G16" s="164">
        <v>1</v>
      </c>
      <c r="H16" s="154">
        <v>1</v>
      </c>
      <c r="I16" s="163">
        <v>12.5</v>
      </c>
      <c r="J16" s="163"/>
      <c r="K16" s="163">
        <v>12.5</v>
      </c>
      <c r="L16" s="163"/>
      <c r="M16" s="58"/>
      <c r="N16" s="58"/>
    </row>
    <row r="17" ht="35.1" customHeight="1" spans="1:14">
      <c r="A17" s="109"/>
      <c r="B17" s="83"/>
      <c r="C17" s="152" t="s">
        <v>46</v>
      </c>
      <c r="D17" s="149" t="s">
        <v>638</v>
      </c>
      <c r="E17" s="150"/>
      <c r="F17" s="150"/>
      <c r="G17" s="157" t="s">
        <v>639</v>
      </c>
      <c r="H17" s="57" t="s">
        <v>654</v>
      </c>
      <c r="I17" s="163">
        <v>12.5</v>
      </c>
      <c r="J17" s="163"/>
      <c r="K17" s="163">
        <v>12.5</v>
      </c>
      <c r="L17" s="163"/>
      <c r="M17" s="58"/>
      <c r="N17" s="58"/>
    </row>
    <row r="18" ht="35.1" customHeight="1" spans="1:14">
      <c r="A18" s="109"/>
      <c r="B18" s="155" t="s">
        <v>48</v>
      </c>
      <c r="C18" s="156" t="s">
        <v>49</v>
      </c>
      <c r="D18" s="149" t="s">
        <v>641</v>
      </c>
      <c r="E18" s="150"/>
      <c r="F18" s="150"/>
      <c r="G18" s="157" t="s">
        <v>639</v>
      </c>
      <c r="H18" s="57" t="s">
        <v>725</v>
      </c>
      <c r="I18" s="163">
        <v>20</v>
      </c>
      <c r="J18" s="163"/>
      <c r="K18" s="163">
        <v>20</v>
      </c>
      <c r="L18" s="163"/>
      <c r="M18" s="58"/>
      <c r="N18" s="58"/>
    </row>
    <row r="19" ht="35.1" customHeight="1" spans="1:14">
      <c r="A19" s="109"/>
      <c r="B19" s="155" t="s">
        <v>51</v>
      </c>
      <c r="C19" s="156" t="s">
        <v>52</v>
      </c>
      <c r="D19" s="149" t="s">
        <v>656</v>
      </c>
      <c r="E19" s="150"/>
      <c r="F19" s="150"/>
      <c r="G19" s="153" t="s">
        <v>228</v>
      </c>
      <c r="H19" s="154">
        <v>0.95</v>
      </c>
      <c r="I19" s="163">
        <v>20</v>
      </c>
      <c r="J19" s="163"/>
      <c r="K19" s="163">
        <v>20</v>
      </c>
      <c r="L19" s="163"/>
      <c r="M19" s="58"/>
      <c r="N19" s="58"/>
    </row>
    <row r="20" ht="35.1" customHeight="1" spans="1:14">
      <c r="A20" s="109"/>
      <c r="B20" s="158" t="s">
        <v>571</v>
      </c>
      <c r="C20" s="152" t="s">
        <v>56</v>
      </c>
      <c r="D20" s="149" t="s">
        <v>644</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v>100</v>
      </c>
      <c r="L21" s="98"/>
      <c r="M21" s="142"/>
      <c r="N21" s="142"/>
    </row>
    <row r="22" ht="31.5" customHeight="1" spans="1:14">
      <c r="A22" s="159" t="s">
        <v>646</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O29"/>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726</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631</v>
      </c>
      <c r="K5" s="58"/>
      <c r="L5" s="58"/>
      <c r="M5" s="58"/>
      <c r="N5" s="58"/>
    </row>
    <row r="6" ht="14.25" customHeight="1" spans="1:14">
      <c r="A6" s="56" t="s">
        <v>9</v>
      </c>
      <c r="B6" s="56"/>
      <c r="C6" s="57" t="s">
        <v>632</v>
      </c>
      <c r="D6" s="58"/>
      <c r="E6" s="58"/>
      <c r="F6" s="58"/>
      <c r="G6" s="58"/>
      <c r="H6" s="56" t="s">
        <v>11</v>
      </c>
      <c r="I6" s="56"/>
      <c r="J6" s="58">
        <v>67730023</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299.706802</v>
      </c>
      <c r="F8" s="58">
        <v>299.706802</v>
      </c>
      <c r="G8" s="58"/>
      <c r="H8" s="58">
        <v>298.924245</v>
      </c>
      <c r="I8" s="58"/>
      <c r="J8" s="56">
        <v>10</v>
      </c>
      <c r="K8" s="56"/>
      <c r="L8" s="58">
        <v>99.74</v>
      </c>
      <c r="M8" s="58"/>
      <c r="N8" s="58">
        <v>10</v>
      </c>
    </row>
    <row r="9" ht="15" customHeight="1" spans="1:14">
      <c r="A9" s="60"/>
      <c r="B9" s="60"/>
      <c r="C9" s="56" t="s">
        <v>22</v>
      </c>
      <c r="D9" s="56"/>
      <c r="E9" s="58">
        <v>299.706802</v>
      </c>
      <c r="F9" s="58">
        <v>299.706802</v>
      </c>
      <c r="G9" s="58"/>
      <c r="H9" s="58">
        <v>298.924245</v>
      </c>
      <c r="I9" s="58"/>
      <c r="J9" s="58" t="s">
        <v>23</v>
      </c>
      <c r="K9" s="58"/>
      <c r="L9" s="58">
        <v>99.74</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39.95" customHeight="1" spans="1:14">
      <c r="A13" s="56"/>
      <c r="B13" s="57" t="s">
        <v>722</v>
      </c>
      <c r="C13" s="58"/>
      <c r="D13" s="58"/>
      <c r="E13" s="58"/>
      <c r="F13" s="58"/>
      <c r="G13" s="58"/>
      <c r="H13" s="57" t="s">
        <v>634</v>
      </c>
      <c r="I13" s="58"/>
      <c r="J13" s="58"/>
      <c r="K13" s="58"/>
      <c r="L13" s="58"/>
      <c r="M13" s="58"/>
      <c r="N13" s="58"/>
    </row>
    <row r="14" ht="43.5" customHeight="1" spans="1:14">
      <c r="A14" s="108" t="s">
        <v>31</v>
      </c>
      <c r="B14" s="56" t="s">
        <v>32</v>
      </c>
      <c r="C14" s="56" t="s">
        <v>33</v>
      </c>
      <c r="D14" s="85" t="s">
        <v>34</v>
      </c>
      <c r="E14" s="56"/>
      <c r="F14" s="56"/>
      <c r="G14" s="85" t="s">
        <v>35</v>
      </c>
      <c r="H14" s="85" t="s">
        <v>36</v>
      </c>
      <c r="I14" s="56" t="s">
        <v>16</v>
      </c>
      <c r="J14" s="56"/>
      <c r="K14" s="56" t="s">
        <v>18</v>
      </c>
      <c r="L14" s="56"/>
      <c r="M14" s="56" t="s">
        <v>37</v>
      </c>
      <c r="N14" s="56"/>
    </row>
    <row r="15" ht="35.1" customHeight="1" spans="1:14">
      <c r="A15" s="109"/>
      <c r="B15" s="62" t="s">
        <v>38</v>
      </c>
      <c r="C15" s="148" t="s">
        <v>39</v>
      </c>
      <c r="D15" s="149" t="s">
        <v>727</v>
      </c>
      <c r="E15" s="150"/>
      <c r="F15" s="150"/>
      <c r="G15" s="151" t="s">
        <v>728</v>
      </c>
      <c r="H15" s="57" t="s">
        <v>728</v>
      </c>
      <c r="I15" s="163">
        <v>15</v>
      </c>
      <c r="J15" s="163"/>
      <c r="K15" s="163">
        <v>15</v>
      </c>
      <c r="L15" s="163"/>
      <c r="M15" s="58"/>
      <c r="N15" s="58"/>
    </row>
    <row r="16" ht="35.1" customHeight="1" spans="1:14">
      <c r="A16" s="109"/>
      <c r="B16" s="68"/>
      <c r="C16" s="152" t="s">
        <v>43</v>
      </c>
      <c r="D16" s="149" t="s">
        <v>637</v>
      </c>
      <c r="E16" s="150"/>
      <c r="F16" s="150"/>
      <c r="G16" s="153">
        <v>1</v>
      </c>
      <c r="H16" s="154">
        <v>1</v>
      </c>
      <c r="I16" s="163">
        <v>12.5</v>
      </c>
      <c r="J16" s="163"/>
      <c r="K16" s="163">
        <v>12.5</v>
      </c>
      <c r="L16" s="163"/>
      <c r="M16" s="58"/>
      <c r="N16" s="58"/>
    </row>
    <row r="17" ht="35.1" customHeight="1" spans="1:14">
      <c r="A17" s="109"/>
      <c r="B17" s="83"/>
      <c r="C17" s="152" t="s">
        <v>46</v>
      </c>
      <c r="D17" s="149" t="s">
        <v>638</v>
      </c>
      <c r="E17" s="150"/>
      <c r="F17" s="150"/>
      <c r="G17" s="151" t="s">
        <v>639</v>
      </c>
      <c r="H17" s="57" t="s">
        <v>729</v>
      </c>
      <c r="I17" s="163">
        <v>12.5</v>
      </c>
      <c r="J17" s="163"/>
      <c r="K17" s="163">
        <v>12.5</v>
      </c>
      <c r="L17" s="163"/>
      <c r="M17" s="58"/>
      <c r="N17" s="58"/>
    </row>
    <row r="18" ht="35.1" customHeight="1" spans="1:14">
      <c r="A18" s="109"/>
      <c r="B18" s="155" t="s">
        <v>48</v>
      </c>
      <c r="C18" s="156" t="s">
        <v>49</v>
      </c>
      <c r="D18" s="149" t="s">
        <v>641</v>
      </c>
      <c r="E18" s="150"/>
      <c r="F18" s="150"/>
      <c r="G18" s="157" t="s">
        <v>639</v>
      </c>
      <c r="H18" s="57" t="s">
        <v>730</v>
      </c>
      <c r="I18" s="163">
        <v>20</v>
      </c>
      <c r="J18" s="163"/>
      <c r="K18" s="163">
        <v>20</v>
      </c>
      <c r="L18" s="163"/>
      <c r="M18" s="58"/>
      <c r="N18" s="58"/>
    </row>
    <row r="19" ht="35.1" customHeight="1" spans="1:14">
      <c r="A19" s="109"/>
      <c r="B19" s="155" t="s">
        <v>51</v>
      </c>
      <c r="C19" s="156" t="s">
        <v>52</v>
      </c>
      <c r="D19" s="149" t="s">
        <v>656</v>
      </c>
      <c r="E19" s="150"/>
      <c r="F19" s="150"/>
      <c r="G19" s="153" t="s">
        <v>228</v>
      </c>
      <c r="H19" s="154">
        <v>0.95</v>
      </c>
      <c r="I19" s="163">
        <v>20</v>
      </c>
      <c r="J19" s="163"/>
      <c r="K19" s="163">
        <v>20</v>
      </c>
      <c r="L19" s="163"/>
      <c r="M19" s="58"/>
      <c r="N19" s="58"/>
    </row>
    <row r="20" ht="35.1" customHeight="1" spans="1:14">
      <c r="A20" s="109"/>
      <c r="B20" s="158" t="s">
        <v>571</v>
      </c>
      <c r="C20" s="152" t="s">
        <v>56</v>
      </c>
      <c r="D20" s="149" t="s">
        <v>644</v>
      </c>
      <c r="E20" s="150"/>
      <c r="F20" s="150"/>
      <c r="G20" s="153" t="s">
        <v>645</v>
      </c>
      <c r="H20" s="154">
        <v>0.98</v>
      </c>
      <c r="I20" s="163">
        <v>10</v>
      </c>
      <c r="J20" s="163"/>
      <c r="K20" s="163">
        <v>10</v>
      </c>
      <c r="L20" s="163"/>
      <c r="M20" s="58"/>
      <c r="N20" s="58"/>
    </row>
    <row r="21" ht="24.75" customHeight="1" spans="1:14">
      <c r="A21" s="88" t="s">
        <v>59</v>
      </c>
      <c r="B21" s="88"/>
      <c r="C21" s="88"/>
      <c r="D21" s="88"/>
      <c r="E21" s="88"/>
      <c r="F21" s="88"/>
      <c r="G21" s="88"/>
      <c r="H21" s="88"/>
      <c r="I21" s="88">
        <v>100</v>
      </c>
      <c r="J21" s="88"/>
      <c r="K21" s="98">
        <v>100</v>
      </c>
      <c r="L21" s="98"/>
      <c r="M21" s="142"/>
      <c r="N21" s="142"/>
    </row>
    <row r="22" ht="31.5" customHeight="1" spans="1:14">
      <c r="A22" s="159" t="s">
        <v>646</v>
      </c>
      <c r="B22" s="160"/>
      <c r="C22" s="160"/>
      <c r="D22" s="160"/>
      <c r="E22" s="160"/>
      <c r="F22" s="160"/>
      <c r="G22" s="160"/>
      <c r="H22" s="160"/>
      <c r="I22" s="160"/>
      <c r="J22" s="160"/>
      <c r="K22" s="160"/>
      <c r="L22" s="160"/>
      <c r="M22" s="160"/>
      <c r="N22" s="160"/>
    </row>
    <row r="23" ht="54" customHeight="1" spans="1:14">
      <c r="A23" s="161" t="s">
        <v>647</v>
      </c>
      <c r="B23" s="162"/>
      <c r="C23" s="162"/>
      <c r="D23" s="162"/>
      <c r="E23" s="162"/>
      <c r="F23" s="162"/>
      <c r="G23" s="162"/>
      <c r="H23" s="162"/>
      <c r="I23" s="162"/>
      <c r="J23" s="162"/>
      <c r="K23" s="162"/>
      <c r="L23" s="162"/>
      <c r="M23" s="162"/>
      <c r="N23" s="162"/>
    </row>
    <row r="24" ht="42" customHeight="1" spans="1:14">
      <c r="A24" s="162"/>
      <c r="B24" s="162"/>
      <c r="C24" s="162"/>
      <c r="D24" s="162"/>
      <c r="E24" s="162"/>
      <c r="F24" s="162"/>
      <c r="G24" s="162"/>
      <c r="H24" s="162"/>
      <c r="I24" s="162"/>
      <c r="J24" s="162"/>
      <c r="K24" s="162"/>
      <c r="L24" s="162"/>
      <c r="M24" s="162"/>
      <c r="N24" s="162"/>
    </row>
    <row r="25" ht="50.25" customHeight="1" spans="1:14">
      <c r="A25" s="162"/>
      <c r="B25" s="162"/>
      <c r="C25" s="162"/>
      <c r="D25" s="162"/>
      <c r="E25" s="162"/>
      <c r="F25" s="162"/>
      <c r="G25" s="162"/>
      <c r="H25" s="162"/>
      <c r="I25" s="162"/>
      <c r="J25" s="162"/>
      <c r="K25" s="162"/>
      <c r="L25" s="162"/>
      <c r="M25" s="162"/>
      <c r="N25" s="162"/>
    </row>
    <row r="26" ht="45.75" customHeight="1" spans="1:14">
      <c r="A26" s="162"/>
      <c r="B26" s="162"/>
      <c r="C26" s="162"/>
      <c r="D26" s="162"/>
      <c r="E26" s="162"/>
      <c r="F26" s="162"/>
      <c r="G26" s="162"/>
      <c r="H26" s="162"/>
      <c r="I26" s="162"/>
      <c r="J26" s="162"/>
      <c r="K26" s="162"/>
      <c r="L26" s="162"/>
      <c r="M26" s="162"/>
      <c r="N26" s="162"/>
    </row>
    <row r="27" ht="27" customHeight="1" spans="1:14">
      <c r="A27" s="162"/>
      <c r="B27" s="162"/>
      <c r="C27" s="162"/>
      <c r="D27" s="162"/>
      <c r="E27" s="162"/>
      <c r="F27" s="162"/>
      <c r="G27" s="162"/>
      <c r="H27" s="162"/>
      <c r="I27" s="162"/>
      <c r="J27" s="162"/>
      <c r="K27" s="162"/>
      <c r="L27" s="162"/>
      <c r="M27" s="162"/>
      <c r="N27" s="162"/>
    </row>
    <row r="28" ht="27" customHeight="1" spans="1:14">
      <c r="A28" s="162"/>
      <c r="B28" s="162"/>
      <c r="C28" s="162"/>
      <c r="D28" s="162"/>
      <c r="E28" s="162"/>
      <c r="F28" s="162"/>
      <c r="G28" s="162"/>
      <c r="H28" s="162"/>
      <c r="I28" s="162"/>
      <c r="J28" s="162"/>
      <c r="K28" s="162"/>
      <c r="L28" s="162"/>
      <c r="M28" s="162"/>
      <c r="N28" s="162"/>
    </row>
    <row r="29" ht="33" customHeight="1" spans="1:14">
      <c r="A29" s="162"/>
      <c r="B29" s="162"/>
      <c r="C29" s="162"/>
      <c r="D29" s="162"/>
      <c r="E29" s="162"/>
      <c r="F29" s="162"/>
      <c r="G29" s="162"/>
      <c r="H29" s="162"/>
      <c r="I29" s="162"/>
      <c r="J29" s="162"/>
      <c r="K29" s="162"/>
      <c r="L29" s="162"/>
      <c r="M29" s="162"/>
      <c r="N29" s="162"/>
    </row>
  </sheetData>
  <mergeCells count="8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22:N22"/>
    <mergeCell ref="A12:A13"/>
    <mergeCell ref="A14:A20"/>
    <mergeCell ref="B15:B17"/>
    <mergeCell ref="A23:N29"/>
    <mergeCell ref="A7:B11"/>
  </mergeCells>
  <printOptions horizontalCentered="1"/>
  <pageMargins left="0.747916666666667" right="0.747916666666667" top="0.275" bottom="0.275" header="0.15625" footer="0.275"/>
  <pageSetup paperSize="9"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dimension ref="A1:O37"/>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630</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31.881407</v>
      </c>
      <c r="F8" s="106">
        <v>31.881407</v>
      </c>
      <c r="G8" s="106"/>
      <c r="H8" s="106">
        <v>31.849488</v>
      </c>
      <c r="I8" s="106"/>
      <c r="J8" s="56">
        <v>10</v>
      </c>
      <c r="K8" s="56"/>
      <c r="L8" s="91">
        <f>H8/F8*100%</f>
        <v>0.998998820848779</v>
      </c>
      <c r="M8" s="91"/>
      <c r="N8" s="58">
        <v>10</v>
      </c>
    </row>
    <row r="9" ht="15" customHeight="1" spans="1:14">
      <c r="A9" s="60"/>
      <c r="B9" s="60"/>
      <c r="C9" s="56" t="s">
        <v>22</v>
      </c>
      <c r="D9" s="56"/>
      <c r="E9" s="106">
        <v>31.881407</v>
      </c>
      <c r="F9" s="106">
        <v>31.881407</v>
      </c>
      <c r="G9" s="106"/>
      <c r="H9" s="106">
        <v>31.849488</v>
      </c>
      <c r="I9" s="106"/>
      <c r="J9" s="58" t="s">
        <v>23</v>
      </c>
      <c r="K9" s="58"/>
      <c r="L9" s="91">
        <f>H9/F9*100%</f>
        <v>0.998998820848779</v>
      </c>
      <c r="M9" s="91"/>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spans="1:14">
      <c r="A13" s="56"/>
      <c r="B13" s="57" t="s">
        <v>733</v>
      </c>
      <c r="C13" s="58"/>
      <c r="D13" s="58"/>
      <c r="E13" s="58"/>
      <c r="F13" s="58"/>
      <c r="G13" s="58"/>
      <c r="H13" s="57" t="s">
        <v>734</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735</v>
      </c>
      <c r="E15" s="111"/>
      <c r="F15" s="112"/>
      <c r="G15" s="67" t="s">
        <v>736</v>
      </c>
      <c r="H15" s="66" t="s">
        <v>737</v>
      </c>
      <c r="I15" s="92">
        <v>10</v>
      </c>
      <c r="J15" s="93"/>
      <c r="K15" s="92">
        <v>10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637</v>
      </c>
      <c r="E18" s="119"/>
      <c r="F18" s="120"/>
      <c r="G18" s="79">
        <v>1</v>
      </c>
      <c r="H18" s="79">
        <v>1</v>
      </c>
      <c r="I18" s="92">
        <v>20</v>
      </c>
      <c r="J18" s="93"/>
      <c r="K18" s="92">
        <v>20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738</v>
      </c>
      <c r="E21" s="111"/>
      <c r="F21" s="112"/>
      <c r="G21" s="67" t="s">
        <v>739</v>
      </c>
      <c r="H21" s="67" t="s">
        <v>740</v>
      </c>
      <c r="I21" s="92">
        <v>10</v>
      </c>
      <c r="J21" s="93"/>
      <c r="K21" s="92">
        <v>10</v>
      </c>
      <c r="L21" s="93"/>
      <c r="M21" s="131"/>
      <c r="N21" s="93"/>
    </row>
    <row r="22" spans="1:14">
      <c r="A22" s="109"/>
      <c r="B22" s="56"/>
      <c r="C22" s="56"/>
      <c r="D22" s="113"/>
      <c r="E22" s="114"/>
      <c r="F22" s="115"/>
      <c r="G22" s="72"/>
      <c r="H22" s="72"/>
      <c r="I22" s="94"/>
      <c r="J22" s="95"/>
      <c r="K22" s="94"/>
      <c r="L22" s="95"/>
      <c r="M22" s="94"/>
      <c r="N22" s="95"/>
    </row>
    <row r="23" spans="1:14">
      <c r="A23" s="109"/>
      <c r="B23" s="56"/>
      <c r="C23" s="56"/>
      <c r="D23" s="116"/>
      <c r="E23" s="117"/>
      <c r="F23" s="118"/>
      <c r="G23" s="76"/>
      <c r="H23" s="76"/>
      <c r="I23" s="96"/>
      <c r="J23" s="97"/>
      <c r="K23" s="96"/>
      <c r="L23" s="97"/>
      <c r="M23" s="96"/>
      <c r="N23" s="97"/>
    </row>
    <row r="24" spans="1:14">
      <c r="A24" s="109"/>
      <c r="B24" s="127" t="s">
        <v>48</v>
      </c>
      <c r="C24" s="86" t="s">
        <v>49</v>
      </c>
      <c r="D24" s="110" t="s">
        <v>741</v>
      </c>
      <c r="E24" s="119"/>
      <c r="F24" s="120"/>
      <c r="G24" s="67" t="s">
        <v>639</v>
      </c>
      <c r="H24" s="67" t="s">
        <v>742</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56" t="s">
        <v>51</v>
      </c>
      <c r="C29" s="86" t="s">
        <v>52</v>
      </c>
      <c r="D29" s="110" t="s">
        <v>643</v>
      </c>
      <c r="E29" s="119"/>
      <c r="F29" s="120"/>
      <c r="G29" s="67" t="s">
        <v>471</v>
      </c>
      <c r="H29" s="79">
        <v>0.9</v>
      </c>
      <c r="I29" s="92">
        <v>20</v>
      </c>
      <c r="J29" s="93"/>
      <c r="K29" s="92">
        <v>20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571</v>
      </c>
      <c r="C33" s="56" t="s">
        <v>56</v>
      </c>
      <c r="D33" s="110" t="s">
        <v>743</v>
      </c>
      <c r="E33" s="119"/>
      <c r="F33" s="120"/>
      <c r="G33" s="66" t="s">
        <v>645</v>
      </c>
      <c r="H33" s="87">
        <v>0.98</v>
      </c>
      <c r="I33" s="92">
        <v>10</v>
      </c>
      <c r="J33" s="93"/>
      <c r="K33" s="92">
        <v>10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100</v>
      </c>
      <c r="J36" s="88"/>
      <c r="K36" s="98"/>
      <c r="L36" s="98"/>
      <c r="M36" s="99"/>
      <c r="N36" s="99"/>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dimension ref="A1:O37"/>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648</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253.583845</v>
      </c>
      <c r="F8" s="106">
        <v>253.583845</v>
      </c>
      <c r="G8" s="106"/>
      <c r="H8" s="106">
        <v>221.644547</v>
      </c>
      <c r="I8" s="106"/>
      <c r="J8" s="56">
        <v>8.5</v>
      </c>
      <c r="K8" s="56"/>
      <c r="L8" s="91">
        <f>H8/F8*100%</f>
        <v>0.874048372442653</v>
      </c>
      <c r="M8" s="91"/>
      <c r="N8" s="58">
        <v>9</v>
      </c>
    </row>
    <row r="9" ht="15" customHeight="1" spans="1:14">
      <c r="A9" s="60"/>
      <c r="B9" s="60"/>
      <c r="C9" s="56" t="s">
        <v>22</v>
      </c>
      <c r="D9" s="56"/>
      <c r="E9" s="106">
        <v>253.583845</v>
      </c>
      <c r="F9" s="106">
        <v>253.583845</v>
      </c>
      <c r="G9" s="106"/>
      <c r="H9" s="106">
        <v>221.644547</v>
      </c>
      <c r="I9" s="106"/>
      <c r="J9" s="58" t="s">
        <v>23</v>
      </c>
      <c r="K9" s="58"/>
      <c r="L9" s="91">
        <f>H9/F9*100%</f>
        <v>0.874048372442653</v>
      </c>
      <c r="M9" s="91"/>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ht="14.1" customHeight="1" spans="1:14">
      <c r="A13" s="56"/>
      <c r="B13" s="57" t="s">
        <v>745</v>
      </c>
      <c r="C13" s="58"/>
      <c r="D13" s="58"/>
      <c r="E13" s="58"/>
      <c r="F13" s="58"/>
      <c r="G13" s="58"/>
      <c r="H13" s="57" t="s">
        <v>746</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727</v>
      </c>
      <c r="E15" s="111"/>
      <c r="F15" s="112"/>
      <c r="G15" s="67" t="s">
        <v>747</v>
      </c>
      <c r="H15" s="143" t="s">
        <v>748</v>
      </c>
      <c r="I15" s="147">
        <v>20</v>
      </c>
      <c r="J15" s="133"/>
      <c r="K15" s="147">
        <v>20</v>
      </c>
      <c r="L15" s="133"/>
      <c r="M15" s="92"/>
      <c r="N15" s="93"/>
    </row>
    <row r="16" spans="1:14">
      <c r="A16" s="109"/>
      <c r="B16" s="56"/>
      <c r="C16" s="56"/>
      <c r="D16" s="113"/>
      <c r="E16" s="114"/>
      <c r="F16" s="115"/>
      <c r="G16" s="72"/>
      <c r="H16" s="144"/>
      <c r="I16" s="134"/>
      <c r="J16" s="135"/>
      <c r="K16" s="134"/>
      <c r="L16" s="135"/>
      <c r="M16" s="94"/>
      <c r="N16" s="95"/>
    </row>
    <row r="17" spans="1:14">
      <c r="A17" s="109"/>
      <c r="B17" s="56"/>
      <c r="C17" s="56"/>
      <c r="D17" s="116"/>
      <c r="E17" s="117"/>
      <c r="F17" s="118"/>
      <c r="G17" s="76"/>
      <c r="H17" s="145"/>
      <c r="I17" s="136"/>
      <c r="J17" s="137"/>
      <c r="K17" s="136"/>
      <c r="L17" s="137"/>
      <c r="M17" s="96"/>
      <c r="N17" s="97"/>
    </row>
    <row r="18" spans="1:14">
      <c r="A18" s="109"/>
      <c r="B18" s="56"/>
      <c r="C18" s="56" t="s">
        <v>43</v>
      </c>
      <c r="D18" s="110" t="s">
        <v>637</v>
      </c>
      <c r="E18" s="119"/>
      <c r="F18" s="120"/>
      <c r="G18" s="79">
        <v>1</v>
      </c>
      <c r="H18" s="79">
        <v>1</v>
      </c>
      <c r="I18" s="92">
        <v>10</v>
      </c>
      <c r="J18" s="93"/>
      <c r="K18" s="92">
        <v>10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146" t="s">
        <v>749</v>
      </c>
      <c r="I21" s="147">
        <v>10</v>
      </c>
      <c r="J21" s="133"/>
      <c r="K21" s="147">
        <v>9</v>
      </c>
      <c r="L21" s="133"/>
      <c r="M21" s="131"/>
      <c r="N21" s="93"/>
    </row>
    <row r="22" spans="1:14">
      <c r="A22" s="109"/>
      <c r="B22" s="56"/>
      <c r="C22" s="56"/>
      <c r="D22" s="113"/>
      <c r="E22" s="114"/>
      <c r="F22" s="115"/>
      <c r="G22" s="72"/>
      <c r="H22" s="144"/>
      <c r="I22" s="134"/>
      <c r="J22" s="135"/>
      <c r="K22" s="134"/>
      <c r="L22" s="135"/>
      <c r="M22" s="94"/>
      <c r="N22" s="95"/>
    </row>
    <row r="23" spans="1:14">
      <c r="A23" s="109"/>
      <c r="B23" s="56"/>
      <c r="C23" s="56"/>
      <c r="D23" s="116"/>
      <c r="E23" s="117"/>
      <c r="F23" s="118"/>
      <c r="G23" s="76"/>
      <c r="H23" s="145"/>
      <c r="I23" s="136"/>
      <c r="J23" s="137"/>
      <c r="K23" s="136"/>
      <c r="L23" s="137"/>
      <c r="M23" s="96"/>
      <c r="N23" s="97"/>
    </row>
    <row r="24" spans="1:14">
      <c r="A24" s="109"/>
      <c r="B24" s="127" t="s">
        <v>51</v>
      </c>
      <c r="C24" s="86" t="s">
        <v>52</v>
      </c>
      <c r="D24" s="110" t="s">
        <v>643</v>
      </c>
      <c r="E24" s="119"/>
      <c r="F24" s="120"/>
      <c r="G24" s="79" t="s">
        <v>471</v>
      </c>
      <c r="H24" s="79">
        <v>0.9</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85" t="s">
        <v>121</v>
      </c>
      <c r="C29" s="86" t="s">
        <v>56</v>
      </c>
      <c r="D29" s="110" t="s">
        <v>743</v>
      </c>
      <c r="E29" s="119"/>
      <c r="F29" s="120"/>
      <c r="G29" s="67" t="s">
        <v>750</v>
      </c>
      <c r="H29" s="79">
        <v>0.98</v>
      </c>
      <c r="I29" s="92">
        <v>10</v>
      </c>
      <c r="J29" s="93"/>
      <c r="K29" s="92">
        <v>10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751</v>
      </c>
      <c r="C33" s="85" t="s">
        <v>49</v>
      </c>
      <c r="D33" s="110" t="s">
        <v>741</v>
      </c>
      <c r="E33" s="119"/>
      <c r="F33" s="120"/>
      <c r="G33" s="67" t="s">
        <v>639</v>
      </c>
      <c r="H33" s="79" t="s">
        <v>752</v>
      </c>
      <c r="I33" s="92">
        <v>20</v>
      </c>
      <c r="J33" s="93"/>
      <c r="K33" s="92">
        <v>20</v>
      </c>
      <c r="L33" s="93"/>
      <c r="M33" s="92"/>
      <c r="N33" s="93"/>
    </row>
    <row r="34" spans="1:14">
      <c r="A34" s="109"/>
      <c r="B34" s="68"/>
      <c r="C34" s="56"/>
      <c r="D34" s="121"/>
      <c r="E34" s="122"/>
      <c r="F34" s="123"/>
      <c r="G34" s="72"/>
      <c r="H34" s="72"/>
      <c r="I34" s="94"/>
      <c r="J34" s="95"/>
      <c r="K34" s="94"/>
      <c r="L34" s="95"/>
      <c r="M34" s="94"/>
      <c r="N34" s="95"/>
    </row>
    <row r="35" ht="30" customHeight="1"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98</v>
      </c>
      <c r="J36" s="88"/>
      <c r="K36" s="98"/>
      <c r="L36" s="98"/>
      <c r="M36" s="142"/>
      <c r="N36" s="142"/>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dimension ref="A1:O37"/>
  <sheetViews>
    <sheetView workbookViewId="0">
      <selection activeCell="C4" sqref="C4:N4"/>
    </sheetView>
  </sheetViews>
  <sheetFormatPr defaultColWidth="9" defaultRowHeight="13.5"/>
  <cols>
    <col min="1" max="1" width="4.25" style="139" customWidth="1"/>
    <col min="2" max="2" width="8.125" style="139" customWidth="1"/>
    <col min="3" max="3" width="7.25" style="139" customWidth="1"/>
    <col min="4" max="4" width="8" style="139" customWidth="1"/>
    <col min="5" max="5" width="9" style="139"/>
    <col min="6" max="6" width="1.625" style="139" customWidth="1"/>
    <col min="7" max="7" width="11" style="139" customWidth="1"/>
    <col min="8" max="8" width="9.75" style="139" customWidth="1"/>
    <col min="9" max="9" width="2.25" style="139" customWidth="1"/>
    <col min="10" max="10" width="4" style="139" customWidth="1"/>
    <col min="11" max="11" width="1" style="139" hidden="1" customWidth="1"/>
    <col min="12" max="12" width="6.625" style="139" customWidth="1"/>
    <col min="13" max="13" width="0.875" style="139" hidden="1" customWidth="1"/>
    <col min="14" max="14" width="11.5" style="139" customWidth="1"/>
    <col min="15" max="16384" width="9" style="139"/>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753</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65.253072</v>
      </c>
      <c r="F8" s="140">
        <v>65.253072</v>
      </c>
      <c r="G8" s="141"/>
      <c r="H8" s="106">
        <v>62.959341</v>
      </c>
      <c r="I8" s="106"/>
      <c r="J8" s="56">
        <v>10</v>
      </c>
      <c r="K8" s="56"/>
      <c r="L8" s="91">
        <f>H8/F8*100%</f>
        <v>0.964848689422622</v>
      </c>
      <c r="M8" s="91"/>
      <c r="N8" s="58">
        <v>10</v>
      </c>
    </row>
    <row r="9" ht="15" customHeight="1" spans="1:14">
      <c r="A9" s="60"/>
      <c r="B9" s="60"/>
      <c r="C9" s="56" t="s">
        <v>22</v>
      </c>
      <c r="D9" s="56"/>
      <c r="E9" s="106">
        <v>65.253072</v>
      </c>
      <c r="F9" s="140">
        <v>65.253072</v>
      </c>
      <c r="G9" s="141"/>
      <c r="H9" s="106">
        <v>62.959341</v>
      </c>
      <c r="I9" s="106"/>
      <c r="J9" s="58" t="s">
        <v>23</v>
      </c>
      <c r="K9" s="58"/>
      <c r="L9" s="91">
        <f>H9/F9*100%</f>
        <v>0.964848689422622</v>
      </c>
      <c r="M9" s="91"/>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spans="1:14">
      <c r="A13" s="56"/>
      <c r="B13" s="57" t="s">
        <v>754</v>
      </c>
      <c r="C13" s="58"/>
      <c r="D13" s="58"/>
      <c r="E13" s="58"/>
      <c r="F13" s="58"/>
      <c r="G13" s="58"/>
      <c r="H13" s="57" t="s">
        <v>755</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756</v>
      </c>
      <c r="E15" s="111"/>
      <c r="F15" s="112"/>
      <c r="G15" s="67" t="s">
        <v>757</v>
      </c>
      <c r="H15" s="66" t="s">
        <v>758</v>
      </c>
      <c r="I15" s="92">
        <v>10</v>
      </c>
      <c r="J15" s="93"/>
      <c r="K15" s="92">
        <v>10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637</v>
      </c>
      <c r="E18" s="119"/>
      <c r="F18" s="120"/>
      <c r="G18" s="79">
        <v>1</v>
      </c>
      <c r="H18" s="79">
        <v>1</v>
      </c>
      <c r="I18" s="92">
        <v>10</v>
      </c>
      <c r="J18" s="93"/>
      <c r="K18" s="92">
        <v>10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67" t="s">
        <v>759</v>
      </c>
      <c r="I21" s="92">
        <v>20</v>
      </c>
      <c r="J21" s="93"/>
      <c r="K21" s="92">
        <v>20</v>
      </c>
      <c r="L21" s="93"/>
      <c r="M21" s="131"/>
      <c r="N21" s="93"/>
    </row>
    <row r="22" spans="1:14">
      <c r="A22" s="109"/>
      <c r="B22" s="56"/>
      <c r="C22" s="56"/>
      <c r="D22" s="113"/>
      <c r="E22" s="114"/>
      <c r="F22" s="115"/>
      <c r="G22" s="72"/>
      <c r="H22" s="72"/>
      <c r="I22" s="94"/>
      <c r="J22" s="95"/>
      <c r="K22" s="94"/>
      <c r="L22" s="95"/>
      <c r="M22" s="94"/>
      <c r="N22" s="95"/>
    </row>
    <row r="23" spans="1:14">
      <c r="A23" s="109"/>
      <c r="B23" s="56"/>
      <c r="C23" s="56"/>
      <c r="D23" s="116"/>
      <c r="E23" s="117"/>
      <c r="F23" s="118"/>
      <c r="G23" s="76"/>
      <c r="H23" s="76"/>
      <c r="I23" s="96"/>
      <c r="J23" s="97"/>
      <c r="K23" s="96"/>
      <c r="L23" s="97"/>
      <c r="M23" s="96"/>
      <c r="N23" s="97"/>
    </row>
    <row r="24" spans="1:14">
      <c r="A24" s="109"/>
      <c r="B24" s="127" t="s">
        <v>51</v>
      </c>
      <c r="C24" s="86" t="s">
        <v>52</v>
      </c>
      <c r="D24" s="110" t="s">
        <v>643</v>
      </c>
      <c r="E24" s="119"/>
      <c r="F24" s="120"/>
      <c r="G24" s="79" t="s">
        <v>471</v>
      </c>
      <c r="H24" s="79">
        <v>0.9</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85" t="s">
        <v>121</v>
      </c>
      <c r="C29" s="86" t="s">
        <v>56</v>
      </c>
      <c r="D29" s="110" t="s">
        <v>743</v>
      </c>
      <c r="E29" s="119"/>
      <c r="F29" s="120"/>
      <c r="G29" s="67" t="s">
        <v>750</v>
      </c>
      <c r="H29" s="79">
        <v>0.98</v>
      </c>
      <c r="I29" s="92">
        <v>10</v>
      </c>
      <c r="J29" s="93"/>
      <c r="K29" s="92">
        <v>10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751</v>
      </c>
      <c r="C33" s="85" t="s">
        <v>49</v>
      </c>
      <c r="D33" s="110" t="s">
        <v>741</v>
      </c>
      <c r="E33" s="119"/>
      <c r="F33" s="120"/>
      <c r="G33" s="67" t="s">
        <v>639</v>
      </c>
      <c r="H33" s="87" t="s">
        <v>760</v>
      </c>
      <c r="I33" s="92">
        <v>20</v>
      </c>
      <c r="J33" s="93"/>
      <c r="K33" s="92">
        <v>20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100</v>
      </c>
      <c r="J36" s="88"/>
      <c r="K36" s="98">
        <v>100</v>
      </c>
      <c r="L36" s="98"/>
      <c r="M36" s="142"/>
      <c r="N36" s="142"/>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O37"/>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657</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206.283498</v>
      </c>
      <c r="F8" s="106">
        <v>206.283498</v>
      </c>
      <c r="G8" s="106"/>
      <c r="H8" s="106">
        <v>200.249609</v>
      </c>
      <c r="I8" s="106"/>
      <c r="J8" s="56">
        <v>10</v>
      </c>
      <c r="K8" s="56"/>
      <c r="L8" s="91">
        <v>0.9707</v>
      </c>
      <c r="M8" s="58"/>
      <c r="N8" s="58">
        <v>10</v>
      </c>
    </row>
    <row r="9" ht="15" customHeight="1" spans="1:14">
      <c r="A9" s="60"/>
      <c r="B9" s="60"/>
      <c r="C9" s="56" t="s">
        <v>22</v>
      </c>
      <c r="D9" s="56"/>
      <c r="E9" s="106">
        <v>206.283498</v>
      </c>
      <c r="F9" s="106">
        <v>206.283498</v>
      </c>
      <c r="G9" s="106"/>
      <c r="H9" s="106">
        <v>200.249609</v>
      </c>
      <c r="I9" s="106"/>
      <c r="J9" s="58" t="s">
        <v>23</v>
      </c>
      <c r="K9" s="58"/>
      <c r="L9" s="91">
        <v>0.9707</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spans="1:14">
      <c r="A13" s="56"/>
      <c r="B13" s="57" t="s">
        <v>761</v>
      </c>
      <c r="C13" s="58"/>
      <c r="D13" s="58"/>
      <c r="E13" s="58"/>
      <c r="F13" s="58"/>
      <c r="G13" s="58"/>
      <c r="H13" s="57" t="s">
        <v>762</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763</v>
      </c>
      <c r="E15" s="111"/>
      <c r="F15" s="112"/>
      <c r="G15" s="67" t="s">
        <v>764</v>
      </c>
      <c r="H15" s="66" t="s">
        <v>765</v>
      </c>
      <c r="I15" s="92">
        <v>20</v>
      </c>
      <c r="J15" s="93"/>
      <c r="K15" s="92">
        <v>20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637</v>
      </c>
      <c r="E18" s="119"/>
      <c r="F18" s="120"/>
      <c r="G18" s="79">
        <v>1</v>
      </c>
      <c r="H18" s="79">
        <v>1</v>
      </c>
      <c r="I18" s="92">
        <v>10</v>
      </c>
      <c r="J18" s="93"/>
      <c r="K18" s="92">
        <v>10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67" t="s">
        <v>766</v>
      </c>
      <c r="I21" s="92">
        <v>10</v>
      </c>
      <c r="J21" s="93"/>
      <c r="K21" s="92">
        <v>10</v>
      </c>
      <c r="L21" s="93"/>
      <c r="M21" s="131"/>
      <c r="N21" s="93"/>
    </row>
    <row r="22" spans="1:14">
      <c r="A22" s="109"/>
      <c r="B22" s="56"/>
      <c r="C22" s="56"/>
      <c r="D22" s="113"/>
      <c r="E22" s="114"/>
      <c r="F22" s="115"/>
      <c r="G22" s="72"/>
      <c r="H22" s="72"/>
      <c r="I22" s="94"/>
      <c r="J22" s="95"/>
      <c r="K22" s="94"/>
      <c r="L22" s="95"/>
      <c r="M22" s="94"/>
      <c r="N22" s="95"/>
    </row>
    <row r="23" spans="1:14">
      <c r="A23" s="109"/>
      <c r="B23" s="56"/>
      <c r="C23" s="56"/>
      <c r="D23" s="116"/>
      <c r="E23" s="117"/>
      <c r="F23" s="118"/>
      <c r="G23" s="76"/>
      <c r="H23" s="76"/>
      <c r="I23" s="96"/>
      <c r="J23" s="97"/>
      <c r="K23" s="96"/>
      <c r="L23" s="97"/>
      <c r="M23" s="96"/>
      <c r="N23" s="97"/>
    </row>
    <row r="24" spans="1:14">
      <c r="A24" s="109"/>
      <c r="B24" s="127" t="s">
        <v>48</v>
      </c>
      <c r="C24" s="86" t="s">
        <v>49</v>
      </c>
      <c r="D24" s="110" t="s">
        <v>741</v>
      </c>
      <c r="E24" s="119"/>
      <c r="F24" s="120"/>
      <c r="G24" s="67" t="s">
        <v>639</v>
      </c>
      <c r="H24" s="67" t="s">
        <v>767</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56" t="s">
        <v>51</v>
      </c>
      <c r="C29" s="86" t="s">
        <v>52</v>
      </c>
      <c r="D29" s="110" t="s">
        <v>643</v>
      </c>
      <c r="E29" s="119"/>
      <c r="F29" s="120"/>
      <c r="G29" s="67" t="s">
        <v>471</v>
      </c>
      <c r="H29" s="79">
        <v>0.9</v>
      </c>
      <c r="I29" s="92">
        <v>20</v>
      </c>
      <c r="J29" s="93"/>
      <c r="K29" s="92">
        <v>20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571</v>
      </c>
      <c r="C33" s="56" t="s">
        <v>56</v>
      </c>
      <c r="D33" s="110" t="s">
        <v>743</v>
      </c>
      <c r="E33" s="119"/>
      <c r="F33" s="120"/>
      <c r="G33" s="66" t="s">
        <v>645</v>
      </c>
      <c r="H33" s="87">
        <v>0.98</v>
      </c>
      <c r="I33" s="92">
        <v>10</v>
      </c>
      <c r="J33" s="93"/>
      <c r="K33" s="92">
        <v>10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100</v>
      </c>
      <c r="J36" s="88"/>
      <c r="K36" s="98"/>
      <c r="L36" s="98"/>
      <c r="M36" s="99"/>
      <c r="N36" s="99"/>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dimension ref="A1:O37"/>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665</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12.9991</v>
      </c>
      <c r="F8" s="106">
        <v>12.9991</v>
      </c>
      <c r="G8" s="106"/>
      <c r="H8" s="106">
        <v>12.9983</v>
      </c>
      <c r="I8" s="106"/>
      <c r="J8" s="56">
        <v>10</v>
      </c>
      <c r="K8" s="56"/>
      <c r="L8" s="91">
        <v>0.9999</v>
      </c>
      <c r="M8" s="58"/>
      <c r="N8" s="58">
        <v>10</v>
      </c>
    </row>
    <row r="9" ht="15" customHeight="1" spans="1:14">
      <c r="A9" s="60"/>
      <c r="B9" s="60"/>
      <c r="C9" s="56" t="s">
        <v>22</v>
      </c>
      <c r="D9" s="56"/>
      <c r="E9" s="106">
        <v>12.9991</v>
      </c>
      <c r="F9" s="106">
        <v>12.9991</v>
      </c>
      <c r="G9" s="106"/>
      <c r="H9" s="106">
        <v>12.9983</v>
      </c>
      <c r="I9" s="106"/>
      <c r="J9" s="58" t="s">
        <v>23</v>
      </c>
      <c r="K9" s="58"/>
      <c r="L9" s="91">
        <v>0.9999</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spans="1:14">
      <c r="A13" s="56"/>
      <c r="B13" s="57" t="s">
        <v>768</v>
      </c>
      <c r="C13" s="58"/>
      <c r="D13" s="58"/>
      <c r="E13" s="58"/>
      <c r="F13" s="58"/>
      <c r="G13" s="58"/>
      <c r="H13" s="57" t="s">
        <v>769</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770</v>
      </c>
      <c r="E15" s="111"/>
      <c r="F15" s="112"/>
      <c r="G15" s="67" t="s">
        <v>771</v>
      </c>
      <c r="H15" s="66" t="s">
        <v>772</v>
      </c>
      <c r="I15" s="92">
        <v>10</v>
      </c>
      <c r="J15" s="93"/>
      <c r="K15" s="92">
        <v>10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637</v>
      </c>
      <c r="E18" s="119"/>
      <c r="F18" s="120"/>
      <c r="G18" s="79">
        <v>1</v>
      </c>
      <c r="H18" s="79">
        <v>1</v>
      </c>
      <c r="I18" s="92">
        <v>10</v>
      </c>
      <c r="J18" s="93"/>
      <c r="K18" s="92">
        <v>10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67" t="s">
        <v>773</v>
      </c>
      <c r="I21" s="92">
        <v>20</v>
      </c>
      <c r="J21" s="93"/>
      <c r="K21" s="92">
        <v>20</v>
      </c>
      <c r="L21" s="93"/>
      <c r="M21" s="131"/>
      <c r="N21" s="93"/>
    </row>
    <row r="22" spans="1:14">
      <c r="A22" s="109"/>
      <c r="B22" s="56"/>
      <c r="C22" s="56"/>
      <c r="D22" s="113"/>
      <c r="E22" s="114"/>
      <c r="F22" s="115"/>
      <c r="G22" s="72"/>
      <c r="H22" s="72"/>
      <c r="I22" s="94"/>
      <c r="J22" s="95"/>
      <c r="K22" s="94"/>
      <c r="L22" s="95"/>
      <c r="M22" s="94"/>
      <c r="N22" s="95"/>
    </row>
    <row r="23" spans="1:14">
      <c r="A23" s="109"/>
      <c r="B23" s="56"/>
      <c r="C23" s="56"/>
      <c r="D23" s="116"/>
      <c r="E23" s="117"/>
      <c r="F23" s="118"/>
      <c r="G23" s="76"/>
      <c r="H23" s="76"/>
      <c r="I23" s="96"/>
      <c r="J23" s="97"/>
      <c r="K23" s="96"/>
      <c r="L23" s="97"/>
      <c r="M23" s="96"/>
      <c r="N23" s="97"/>
    </row>
    <row r="24" spans="1:14">
      <c r="A24" s="109"/>
      <c r="B24" s="127" t="s">
        <v>48</v>
      </c>
      <c r="C24" s="86" t="s">
        <v>49</v>
      </c>
      <c r="D24" s="110" t="s">
        <v>741</v>
      </c>
      <c r="E24" s="119"/>
      <c r="F24" s="120"/>
      <c r="G24" s="67" t="s">
        <v>639</v>
      </c>
      <c r="H24" s="67" t="s">
        <v>774</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56" t="s">
        <v>51</v>
      </c>
      <c r="C29" s="86" t="s">
        <v>52</v>
      </c>
      <c r="D29" s="110" t="s">
        <v>643</v>
      </c>
      <c r="E29" s="119"/>
      <c r="F29" s="120"/>
      <c r="G29" s="67" t="s">
        <v>471</v>
      </c>
      <c r="H29" s="79">
        <v>0.9</v>
      </c>
      <c r="I29" s="92">
        <v>20</v>
      </c>
      <c r="J29" s="93"/>
      <c r="K29" s="92">
        <v>20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571</v>
      </c>
      <c r="C33" s="56" t="s">
        <v>56</v>
      </c>
      <c r="D33" s="110" t="s">
        <v>743</v>
      </c>
      <c r="E33" s="119"/>
      <c r="F33" s="120"/>
      <c r="G33" s="66" t="s">
        <v>645</v>
      </c>
      <c r="H33" s="87">
        <v>0.98</v>
      </c>
      <c r="I33" s="92">
        <v>10</v>
      </c>
      <c r="J33" s="93"/>
      <c r="K33" s="92">
        <v>10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100</v>
      </c>
      <c r="J36" s="88"/>
      <c r="K36" s="98"/>
      <c r="L36" s="98"/>
      <c r="M36" s="99"/>
      <c r="N36" s="99"/>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O37"/>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671</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26.967931</v>
      </c>
      <c r="F8" s="106">
        <v>26.967931</v>
      </c>
      <c r="G8" s="106"/>
      <c r="H8" s="106">
        <v>26.967931</v>
      </c>
      <c r="I8" s="106"/>
      <c r="J8" s="56">
        <v>10</v>
      </c>
      <c r="K8" s="56"/>
      <c r="L8" s="91">
        <f>H8/F8*100%</f>
        <v>1</v>
      </c>
      <c r="M8" s="91"/>
      <c r="N8" s="58">
        <v>10</v>
      </c>
    </row>
    <row r="9" ht="15" customHeight="1" spans="1:14">
      <c r="A9" s="60"/>
      <c r="B9" s="60"/>
      <c r="C9" s="56" t="s">
        <v>22</v>
      </c>
      <c r="D9" s="56"/>
      <c r="E9" s="106">
        <v>26.967931</v>
      </c>
      <c r="F9" s="106">
        <v>26.967931</v>
      </c>
      <c r="G9" s="106"/>
      <c r="H9" s="106">
        <v>26.967931</v>
      </c>
      <c r="I9" s="106"/>
      <c r="J9" s="58" t="s">
        <v>23</v>
      </c>
      <c r="K9" s="58"/>
      <c r="L9" s="91">
        <f>H9/F9*100%</f>
        <v>1</v>
      </c>
      <c r="M9" s="91"/>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spans="1:14">
      <c r="A13" s="56"/>
      <c r="B13" s="57" t="s">
        <v>745</v>
      </c>
      <c r="C13" s="58"/>
      <c r="D13" s="58"/>
      <c r="E13" s="58"/>
      <c r="F13" s="58"/>
      <c r="G13" s="58"/>
      <c r="H13" s="57" t="s">
        <v>734</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727</v>
      </c>
      <c r="E15" s="111"/>
      <c r="F15" s="112"/>
      <c r="G15" s="67" t="s">
        <v>775</v>
      </c>
      <c r="H15" s="66" t="s">
        <v>776</v>
      </c>
      <c r="I15" s="92">
        <v>10</v>
      </c>
      <c r="J15" s="93"/>
      <c r="K15" s="92">
        <v>10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637</v>
      </c>
      <c r="E18" s="119"/>
      <c r="F18" s="120"/>
      <c r="G18" s="79">
        <v>1</v>
      </c>
      <c r="H18" s="79">
        <v>1</v>
      </c>
      <c r="I18" s="92">
        <v>10</v>
      </c>
      <c r="J18" s="93"/>
      <c r="K18" s="92">
        <v>10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67" t="s">
        <v>777</v>
      </c>
      <c r="I21" s="92">
        <v>20</v>
      </c>
      <c r="J21" s="93"/>
      <c r="K21" s="92">
        <v>20</v>
      </c>
      <c r="L21" s="93"/>
      <c r="M21" s="131"/>
      <c r="N21" s="93"/>
    </row>
    <row r="22" spans="1:14">
      <c r="A22" s="109"/>
      <c r="B22" s="56"/>
      <c r="C22" s="56"/>
      <c r="D22" s="113"/>
      <c r="E22" s="114"/>
      <c r="F22" s="115"/>
      <c r="G22" s="72"/>
      <c r="H22" s="72"/>
      <c r="I22" s="94"/>
      <c r="J22" s="95"/>
      <c r="K22" s="94"/>
      <c r="L22" s="95"/>
      <c r="M22" s="94"/>
      <c r="N22" s="95"/>
    </row>
    <row r="23" spans="1:14">
      <c r="A23" s="109"/>
      <c r="B23" s="56"/>
      <c r="C23" s="56"/>
      <c r="D23" s="116"/>
      <c r="E23" s="117"/>
      <c r="F23" s="118"/>
      <c r="G23" s="76"/>
      <c r="H23" s="76"/>
      <c r="I23" s="96"/>
      <c r="J23" s="97"/>
      <c r="K23" s="96"/>
      <c r="L23" s="97"/>
      <c r="M23" s="96"/>
      <c r="N23" s="97"/>
    </row>
    <row r="24" spans="1:14">
      <c r="A24" s="109"/>
      <c r="B24" s="127" t="s">
        <v>48</v>
      </c>
      <c r="C24" s="86" t="s">
        <v>49</v>
      </c>
      <c r="D24" s="110" t="s">
        <v>741</v>
      </c>
      <c r="E24" s="119"/>
      <c r="F24" s="120"/>
      <c r="G24" s="67" t="s">
        <v>639</v>
      </c>
      <c r="H24" s="67" t="s">
        <v>778</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56" t="s">
        <v>51</v>
      </c>
      <c r="C29" s="86" t="s">
        <v>52</v>
      </c>
      <c r="D29" s="110" t="s">
        <v>643</v>
      </c>
      <c r="E29" s="119"/>
      <c r="F29" s="120"/>
      <c r="G29" s="67" t="s">
        <v>471</v>
      </c>
      <c r="H29" s="79">
        <v>0.9</v>
      </c>
      <c r="I29" s="92">
        <v>20</v>
      </c>
      <c r="J29" s="93"/>
      <c r="K29" s="92">
        <v>20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571</v>
      </c>
      <c r="C33" s="56" t="s">
        <v>56</v>
      </c>
      <c r="D33" s="110" t="s">
        <v>743</v>
      </c>
      <c r="E33" s="119"/>
      <c r="F33" s="120"/>
      <c r="G33" s="66" t="s">
        <v>645</v>
      </c>
      <c r="H33" s="87">
        <v>0.98</v>
      </c>
      <c r="I33" s="92">
        <v>10</v>
      </c>
      <c r="J33" s="93"/>
      <c r="K33" s="92">
        <v>10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100</v>
      </c>
      <c r="J36" s="88"/>
      <c r="K36" s="98"/>
      <c r="L36" s="98"/>
      <c r="M36" s="99"/>
      <c r="N36" s="99"/>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dimension ref="A1:O37"/>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678</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201.185331</v>
      </c>
      <c r="F8" s="106">
        <v>201.185331</v>
      </c>
      <c r="G8" s="106"/>
      <c r="H8" s="106">
        <v>198.007892</v>
      </c>
      <c r="I8" s="106"/>
      <c r="J8" s="56">
        <v>10</v>
      </c>
      <c r="K8" s="56"/>
      <c r="L8" s="91">
        <v>0.9842</v>
      </c>
      <c r="M8" s="58"/>
      <c r="N8" s="58">
        <v>10</v>
      </c>
    </row>
    <row r="9" ht="15" customHeight="1" spans="1:14">
      <c r="A9" s="60"/>
      <c r="B9" s="60"/>
      <c r="C9" s="56" t="s">
        <v>22</v>
      </c>
      <c r="D9" s="56"/>
      <c r="E9" s="106">
        <v>201.185331</v>
      </c>
      <c r="F9" s="106">
        <v>201.185331</v>
      </c>
      <c r="G9" s="106"/>
      <c r="H9" s="106">
        <v>198.007892</v>
      </c>
      <c r="I9" s="106"/>
      <c r="J9" s="58" t="s">
        <v>23</v>
      </c>
      <c r="K9" s="58"/>
      <c r="L9" s="91">
        <v>0.9842</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spans="1:14">
      <c r="A13" s="56"/>
      <c r="B13" s="57" t="s">
        <v>779</v>
      </c>
      <c r="C13" s="58"/>
      <c r="D13" s="58"/>
      <c r="E13" s="58"/>
      <c r="F13" s="58"/>
      <c r="G13" s="58"/>
      <c r="H13" s="57" t="s">
        <v>780</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681</v>
      </c>
      <c r="E15" s="111"/>
      <c r="F15" s="112"/>
      <c r="G15" s="66" t="s">
        <v>781</v>
      </c>
      <c r="H15" s="66" t="s">
        <v>781</v>
      </c>
      <c r="I15" s="92">
        <v>10</v>
      </c>
      <c r="J15" s="93"/>
      <c r="K15" s="92">
        <v>10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782</v>
      </c>
      <c r="E18" s="119"/>
      <c r="F18" s="120"/>
      <c r="G18" s="67" t="s">
        <v>739</v>
      </c>
      <c r="H18" s="67" t="s">
        <v>54</v>
      </c>
      <c r="I18" s="92">
        <v>20</v>
      </c>
      <c r="J18" s="93"/>
      <c r="K18" s="92">
        <v>20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67" t="s">
        <v>783</v>
      </c>
      <c r="I21" s="92">
        <v>10</v>
      </c>
      <c r="J21" s="93"/>
      <c r="K21" s="92">
        <v>10</v>
      </c>
      <c r="L21" s="93"/>
      <c r="M21" s="131"/>
      <c r="N21" s="93"/>
    </row>
    <row r="22" spans="1:14">
      <c r="A22" s="109"/>
      <c r="B22" s="56"/>
      <c r="C22" s="56"/>
      <c r="D22" s="113"/>
      <c r="E22" s="114"/>
      <c r="F22" s="115"/>
      <c r="G22" s="72"/>
      <c r="H22" s="72"/>
      <c r="I22" s="94"/>
      <c r="J22" s="95"/>
      <c r="K22" s="94"/>
      <c r="L22" s="95"/>
      <c r="M22" s="94"/>
      <c r="N22" s="95"/>
    </row>
    <row r="23" spans="1:14">
      <c r="A23" s="109"/>
      <c r="B23" s="56"/>
      <c r="C23" s="56"/>
      <c r="D23" s="116"/>
      <c r="E23" s="117"/>
      <c r="F23" s="118"/>
      <c r="G23" s="76"/>
      <c r="H23" s="76"/>
      <c r="I23" s="96"/>
      <c r="J23" s="97"/>
      <c r="K23" s="96"/>
      <c r="L23" s="97"/>
      <c r="M23" s="96"/>
      <c r="N23" s="97"/>
    </row>
    <row r="24" spans="1:14">
      <c r="A24" s="109"/>
      <c r="B24" s="127" t="s">
        <v>48</v>
      </c>
      <c r="C24" s="86" t="s">
        <v>49</v>
      </c>
      <c r="D24" s="110" t="s">
        <v>741</v>
      </c>
      <c r="E24" s="119"/>
      <c r="F24" s="120"/>
      <c r="G24" s="67" t="s">
        <v>639</v>
      </c>
      <c r="H24" s="67" t="s">
        <v>784</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56" t="s">
        <v>51</v>
      </c>
      <c r="C29" s="86" t="s">
        <v>52</v>
      </c>
      <c r="D29" s="110" t="s">
        <v>785</v>
      </c>
      <c r="E29" s="119"/>
      <c r="F29" s="120"/>
      <c r="G29" s="67" t="s">
        <v>739</v>
      </c>
      <c r="H29" s="67" t="s">
        <v>786</v>
      </c>
      <c r="I29" s="92">
        <v>20</v>
      </c>
      <c r="J29" s="93"/>
      <c r="K29" s="92">
        <v>20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571</v>
      </c>
      <c r="C33" s="56" t="s">
        <v>56</v>
      </c>
      <c r="D33" s="110" t="s">
        <v>787</v>
      </c>
      <c r="E33" s="119"/>
      <c r="F33" s="120"/>
      <c r="G33" s="87" t="s">
        <v>645</v>
      </c>
      <c r="H33" s="87">
        <v>1</v>
      </c>
      <c r="I33" s="92">
        <v>10</v>
      </c>
      <c r="J33" s="93"/>
      <c r="K33" s="92">
        <v>10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100</v>
      </c>
      <c r="J36" s="88"/>
      <c r="K36" s="98"/>
      <c r="L36" s="98"/>
      <c r="M36" s="99"/>
      <c r="N36" s="99"/>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dimension ref="A1:O37"/>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688</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12.2019</v>
      </c>
      <c r="F8" s="106">
        <v>12.2019</v>
      </c>
      <c r="G8" s="106"/>
      <c r="H8" s="106">
        <v>12.2019</v>
      </c>
      <c r="I8" s="106"/>
      <c r="J8" s="56">
        <v>10</v>
      </c>
      <c r="K8" s="56"/>
      <c r="L8" s="138">
        <v>1</v>
      </c>
      <c r="M8" s="58"/>
      <c r="N8" s="58">
        <v>10</v>
      </c>
    </row>
    <row r="9" ht="15" customHeight="1" spans="1:14">
      <c r="A9" s="60"/>
      <c r="B9" s="60"/>
      <c r="C9" s="56" t="s">
        <v>22</v>
      </c>
      <c r="D9" s="56"/>
      <c r="E9" s="106">
        <v>12.2019</v>
      </c>
      <c r="F9" s="106">
        <v>12.2019</v>
      </c>
      <c r="G9" s="106"/>
      <c r="H9" s="106">
        <v>12.2019</v>
      </c>
      <c r="I9" s="106"/>
      <c r="J9" s="58" t="s">
        <v>23</v>
      </c>
      <c r="K9" s="58"/>
      <c r="L9" s="138">
        <v>1</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spans="1:14">
      <c r="A13" s="56"/>
      <c r="B13" s="57" t="s">
        <v>788</v>
      </c>
      <c r="C13" s="58"/>
      <c r="D13" s="58"/>
      <c r="E13" s="58"/>
      <c r="F13" s="58"/>
      <c r="G13" s="58"/>
      <c r="H13" s="57" t="s">
        <v>789</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790</v>
      </c>
      <c r="E15" s="111"/>
      <c r="F15" s="112"/>
      <c r="G15" s="67" t="s">
        <v>791</v>
      </c>
      <c r="H15" s="66" t="s">
        <v>792</v>
      </c>
      <c r="I15" s="92">
        <v>10</v>
      </c>
      <c r="J15" s="93"/>
      <c r="K15" s="92">
        <v>10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637</v>
      </c>
      <c r="E18" s="119"/>
      <c r="F18" s="120"/>
      <c r="G18" s="79">
        <v>1</v>
      </c>
      <c r="H18" s="79">
        <v>1</v>
      </c>
      <c r="I18" s="92">
        <v>10</v>
      </c>
      <c r="J18" s="93"/>
      <c r="K18" s="92">
        <v>10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67" t="s">
        <v>777</v>
      </c>
      <c r="I21" s="92">
        <v>20</v>
      </c>
      <c r="J21" s="93"/>
      <c r="K21" s="92">
        <v>20</v>
      </c>
      <c r="L21" s="93"/>
      <c r="M21" s="131"/>
      <c r="N21" s="93"/>
    </row>
    <row r="22" spans="1:14">
      <c r="A22" s="109"/>
      <c r="B22" s="56"/>
      <c r="C22" s="56"/>
      <c r="D22" s="113"/>
      <c r="E22" s="114"/>
      <c r="F22" s="115"/>
      <c r="G22" s="72"/>
      <c r="H22" s="72"/>
      <c r="I22" s="94"/>
      <c r="J22" s="95"/>
      <c r="K22" s="94"/>
      <c r="L22" s="95"/>
      <c r="M22" s="94"/>
      <c r="N22" s="95"/>
    </row>
    <row r="23" spans="1:14">
      <c r="A23" s="109"/>
      <c r="B23" s="56"/>
      <c r="C23" s="56"/>
      <c r="D23" s="116"/>
      <c r="E23" s="117"/>
      <c r="F23" s="118"/>
      <c r="G23" s="76"/>
      <c r="H23" s="76"/>
      <c r="I23" s="96"/>
      <c r="J23" s="97"/>
      <c r="K23" s="96"/>
      <c r="L23" s="97"/>
      <c r="M23" s="96"/>
      <c r="N23" s="97"/>
    </row>
    <row r="24" spans="1:14">
      <c r="A24" s="109"/>
      <c r="B24" s="127" t="s">
        <v>48</v>
      </c>
      <c r="C24" s="86" t="s">
        <v>49</v>
      </c>
      <c r="D24" s="110" t="s">
        <v>741</v>
      </c>
      <c r="E24" s="119"/>
      <c r="F24" s="120"/>
      <c r="G24" s="67" t="s">
        <v>639</v>
      </c>
      <c r="H24" s="67" t="s">
        <v>793</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56" t="s">
        <v>51</v>
      </c>
      <c r="C29" s="86" t="s">
        <v>52</v>
      </c>
      <c r="D29" s="110" t="s">
        <v>643</v>
      </c>
      <c r="E29" s="119"/>
      <c r="F29" s="120"/>
      <c r="G29" s="67" t="s">
        <v>471</v>
      </c>
      <c r="H29" s="79">
        <v>0.9</v>
      </c>
      <c r="I29" s="92">
        <v>20</v>
      </c>
      <c r="J29" s="93"/>
      <c r="K29" s="92">
        <v>20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571</v>
      </c>
      <c r="C33" s="56" t="s">
        <v>56</v>
      </c>
      <c r="D33" s="110" t="s">
        <v>743</v>
      </c>
      <c r="E33" s="119"/>
      <c r="F33" s="120"/>
      <c r="G33" s="66" t="s">
        <v>645</v>
      </c>
      <c r="H33" s="87">
        <v>0.98</v>
      </c>
      <c r="I33" s="92">
        <v>10</v>
      </c>
      <c r="J33" s="93"/>
      <c r="K33" s="92">
        <v>10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100</v>
      </c>
      <c r="J36" s="88"/>
      <c r="K36" s="98"/>
      <c r="L36" s="98"/>
      <c r="M36" s="99"/>
      <c r="N36" s="99"/>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dimension ref="A1:O37"/>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696</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2396.468894</v>
      </c>
      <c r="F8" s="106">
        <v>2396.468894</v>
      </c>
      <c r="G8" s="106"/>
      <c r="H8" s="106">
        <v>2237.99261</v>
      </c>
      <c r="I8" s="106"/>
      <c r="J8" s="56">
        <v>10</v>
      </c>
      <c r="K8" s="56"/>
      <c r="L8" s="91">
        <v>0.9339</v>
      </c>
      <c r="M8" s="58"/>
      <c r="N8" s="58">
        <v>9</v>
      </c>
    </row>
    <row r="9" ht="15" customHeight="1" spans="1:14">
      <c r="A9" s="60"/>
      <c r="B9" s="60"/>
      <c r="C9" s="56" t="s">
        <v>22</v>
      </c>
      <c r="D9" s="56"/>
      <c r="E9" s="106">
        <v>2396.468894</v>
      </c>
      <c r="F9" s="106">
        <v>2396.468894</v>
      </c>
      <c r="G9" s="106"/>
      <c r="H9" s="106">
        <v>2237.99261</v>
      </c>
      <c r="I9" s="106"/>
      <c r="J9" s="58" t="s">
        <v>23</v>
      </c>
      <c r="K9" s="58"/>
      <c r="L9" s="91">
        <v>0.9339</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ht="24" customHeight="1" spans="1:14">
      <c r="A13" s="56"/>
      <c r="B13" s="57" t="s">
        <v>794</v>
      </c>
      <c r="C13" s="58"/>
      <c r="D13" s="58"/>
      <c r="E13" s="58"/>
      <c r="F13" s="58"/>
      <c r="G13" s="58"/>
      <c r="H13" s="57" t="s">
        <v>795</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681</v>
      </c>
      <c r="E15" s="111"/>
      <c r="F15" s="112"/>
      <c r="G15" s="66" t="s">
        <v>781</v>
      </c>
      <c r="H15" s="66" t="s">
        <v>781</v>
      </c>
      <c r="I15" s="92">
        <v>10</v>
      </c>
      <c r="J15" s="93"/>
      <c r="K15" s="92">
        <v>10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288</v>
      </c>
      <c r="E18" s="119"/>
      <c r="F18" s="120"/>
      <c r="G18" s="67" t="s">
        <v>639</v>
      </c>
      <c r="H18" s="67" t="s">
        <v>796</v>
      </c>
      <c r="I18" s="92">
        <v>20</v>
      </c>
      <c r="J18" s="93"/>
      <c r="K18" s="92">
        <v>20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67" t="s">
        <v>797</v>
      </c>
      <c r="I21" s="92">
        <v>10</v>
      </c>
      <c r="J21" s="93"/>
      <c r="K21" s="92">
        <v>9</v>
      </c>
      <c r="L21" s="93"/>
      <c r="M21" s="131" t="s">
        <v>798</v>
      </c>
      <c r="N21" s="93"/>
    </row>
    <row r="22" spans="1:14">
      <c r="A22" s="109"/>
      <c r="B22" s="56"/>
      <c r="C22" s="56"/>
      <c r="D22" s="113"/>
      <c r="E22" s="114"/>
      <c r="F22" s="115"/>
      <c r="G22" s="72"/>
      <c r="H22" s="72"/>
      <c r="I22" s="94"/>
      <c r="J22" s="95"/>
      <c r="K22" s="94"/>
      <c r="L22" s="95"/>
      <c r="M22" s="94"/>
      <c r="N22" s="95"/>
    </row>
    <row r="23" ht="21" customHeight="1" spans="1:14">
      <c r="A23" s="109"/>
      <c r="B23" s="56"/>
      <c r="C23" s="56"/>
      <c r="D23" s="116"/>
      <c r="E23" s="117"/>
      <c r="F23" s="118"/>
      <c r="G23" s="76"/>
      <c r="H23" s="76"/>
      <c r="I23" s="96"/>
      <c r="J23" s="97"/>
      <c r="K23" s="96"/>
      <c r="L23" s="97"/>
      <c r="M23" s="96"/>
      <c r="N23" s="97"/>
    </row>
    <row r="24" spans="1:14">
      <c r="A24" s="109"/>
      <c r="B24" s="127" t="s">
        <v>48</v>
      </c>
      <c r="C24" s="86" t="s">
        <v>49</v>
      </c>
      <c r="D24" s="110" t="s">
        <v>741</v>
      </c>
      <c r="E24" s="119"/>
      <c r="F24" s="120"/>
      <c r="G24" s="67" t="s">
        <v>639</v>
      </c>
      <c r="H24" s="67" t="s">
        <v>799</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56" t="s">
        <v>51</v>
      </c>
      <c r="C29" s="86" t="s">
        <v>52</v>
      </c>
      <c r="D29" s="110" t="s">
        <v>800</v>
      </c>
      <c r="E29" s="119"/>
      <c r="F29" s="120"/>
      <c r="G29" s="67" t="s">
        <v>639</v>
      </c>
      <c r="H29" s="67" t="s">
        <v>796</v>
      </c>
      <c r="I29" s="92">
        <v>20</v>
      </c>
      <c r="J29" s="93"/>
      <c r="K29" s="92">
        <v>20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571</v>
      </c>
      <c r="C33" s="56" t="s">
        <v>56</v>
      </c>
      <c r="D33" s="110" t="s">
        <v>787</v>
      </c>
      <c r="E33" s="119"/>
      <c r="F33" s="120"/>
      <c r="G33" s="87">
        <v>1</v>
      </c>
      <c r="H33" s="87">
        <v>1</v>
      </c>
      <c r="I33" s="92">
        <v>10</v>
      </c>
      <c r="J33" s="93"/>
      <c r="K33" s="92">
        <v>10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98</v>
      </c>
      <c r="J36" s="88"/>
      <c r="K36" s="98"/>
      <c r="L36" s="98"/>
      <c r="M36" s="99"/>
      <c r="N36" s="99"/>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rintOptions horizontalCentered="1"/>
  <pageMargins left="0.747916666666667" right="0.747916666666667" top="0.275" bottom="0.275" header="0.15625" footer="0.275"/>
  <pageSetup paperSize="9"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6"/>
  <dimension ref="A1:O37"/>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705</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497.884502</v>
      </c>
      <c r="F8" s="106">
        <v>497.884502</v>
      </c>
      <c r="G8" s="106"/>
      <c r="H8" s="106">
        <v>381.873098</v>
      </c>
      <c r="I8" s="106"/>
      <c r="J8" s="56">
        <v>10</v>
      </c>
      <c r="K8" s="56"/>
      <c r="L8" s="91">
        <f>H8/F8*100%</f>
        <v>0.766991333263071</v>
      </c>
      <c r="M8" s="91"/>
      <c r="N8" s="58">
        <v>8</v>
      </c>
    </row>
    <row r="9" ht="15" customHeight="1" spans="1:14">
      <c r="A9" s="60"/>
      <c r="B9" s="60"/>
      <c r="C9" s="56" t="s">
        <v>22</v>
      </c>
      <c r="D9" s="56"/>
      <c r="E9" s="106">
        <v>497.884502</v>
      </c>
      <c r="F9" s="106">
        <v>497.884502</v>
      </c>
      <c r="G9" s="106"/>
      <c r="H9" s="106">
        <v>381.873098</v>
      </c>
      <c r="I9" s="106"/>
      <c r="J9" s="58" t="s">
        <v>23</v>
      </c>
      <c r="K9" s="58"/>
      <c r="L9" s="91">
        <f>H9/F9*100%</f>
        <v>0.766991333263071</v>
      </c>
      <c r="M9" s="91"/>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spans="1:14">
      <c r="A13" s="56"/>
      <c r="B13" s="57" t="s">
        <v>801</v>
      </c>
      <c r="C13" s="58"/>
      <c r="D13" s="58"/>
      <c r="E13" s="58"/>
      <c r="F13" s="58"/>
      <c r="G13" s="58"/>
      <c r="H13" s="57" t="s">
        <v>802</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803</v>
      </c>
      <c r="E15" s="111"/>
      <c r="F15" s="112"/>
      <c r="G15" s="67" t="s">
        <v>736</v>
      </c>
      <c r="H15" s="66" t="s">
        <v>737</v>
      </c>
      <c r="I15" s="92">
        <v>10</v>
      </c>
      <c r="J15" s="93"/>
      <c r="K15" s="92">
        <v>10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637</v>
      </c>
      <c r="E18" s="119"/>
      <c r="F18" s="120"/>
      <c r="G18" s="79">
        <v>1</v>
      </c>
      <c r="H18" s="79">
        <v>1</v>
      </c>
      <c r="I18" s="92">
        <v>10</v>
      </c>
      <c r="J18" s="93"/>
      <c r="K18" s="92">
        <v>10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67" t="s">
        <v>804</v>
      </c>
      <c r="I21" s="92">
        <v>20</v>
      </c>
      <c r="J21" s="93"/>
      <c r="K21" s="92">
        <v>16</v>
      </c>
      <c r="L21" s="93"/>
      <c r="M21" s="132" t="s">
        <v>805</v>
      </c>
      <c r="N21" s="133"/>
    </row>
    <row r="22" spans="1:14">
      <c r="A22" s="109"/>
      <c r="B22" s="56"/>
      <c r="C22" s="56"/>
      <c r="D22" s="113"/>
      <c r="E22" s="114"/>
      <c r="F22" s="115"/>
      <c r="G22" s="72"/>
      <c r="H22" s="72"/>
      <c r="I22" s="94"/>
      <c r="J22" s="95"/>
      <c r="K22" s="94"/>
      <c r="L22" s="95"/>
      <c r="M22" s="134"/>
      <c r="N22" s="135"/>
    </row>
    <row r="23" ht="105.95" customHeight="1" spans="1:14">
      <c r="A23" s="109"/>
      <c r="B23" s="56"/>
      <c r="C23" s="56"/>
      <c r="D23" s="116"/>
      <c r="E23" s="117"/>
      <c r="F23" s="118"/>
      <c r="G23" s="76"/>
      <c r="H23" s="76"/>
      <c r="I23" s="96"/>
      <c r="J23" s="97"/>
      <c r="K23" s="96"/>
      <c r="L23" s="97"/>
      <c r="M23" s="136"/>
      <c r="N23" s="137"/>
    </row>
    <row r="24" spans="1:14">
      <c r="A24" s="109"/>
      <c r="B24" s="127" t="s">
        <v>48</v>
      </c>
      <c r="C24" s="86" t="s">
        <v>49</v>
      </c>
      <c r="D24" s="110" t="s">
        <v>741</v>
      </c>
      <c r="E24" s="119"/>
      <c r="F24" s="120"/>
      <c r="G24" s="67" t="s">
        <v>639</v>
      </c>
      <c r="H24" s="67" t="s">
        <v>806</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56" t="s">
        <v>51</v>
      </c>
      <c r="C29" s="86" t="s">
        <v>52</v>
      </c>
      <c r="D29" s="110" t="s">
        <v>643</v>
      </c>
      <c r="E29" s="119"/>
      <c r="F29" s="120"/>
      <c r="G29" s="67" t="s">
        <v>471</v>
      </c>
      <c r="H29" s="79">
        <v>0.9</v>
      </c>
      <c r="I29" s="92">
        <v>20</v>
      </c>
      <c r="J29" s="93"/>
      <c r="K29" s="92">
        <v>20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571</v>
      </c>
      <c r="C33" s="56" t="s">
        <v>56</v>
      </c>
      <c r="D33" s="110" t="s">
        <v>743</v>
      </c>
      <c r="E33" s="119"/>
      <c r="F33" s="120"/>
      <c r="G33" s="66" t="s">
        <v>645</v>
      </c>
      <c r="H33" s="87">
        <v>0.98</v>
      </c>
      <c r="I33" s="92">
        <v>10</v>
      </c>
      <c r="J33" s="93"/>
      <c r="K33" s="92">
        <v>10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94</v>
      </c>
      <c r="J36" s="88"/>
      <c r="K36" s="98"/>
      <c r="L36" s="98"/>
      <c r="M36" s="99"/>
      <c r="N36" s="99"/>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7"/>
  <dimension ref="A1:O37"/>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713</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435.495425</v>
      </c>
      <c r="F8" s="106">
        <v>435.495425</v>
      </c>
      <c r="G8" s="106"/>
      <c r="H8" s="106">
        <v>434.971892</v>
      </c>
      <c r="I8" s="106"/>
      <c r="J8" s="56">
        <v>10</v>
      </c>
      <c r="K8" s="56"/>
      <c r="L8" s="91">
        <v>0.9988</v>
      </c>
      <c r="M8" s="58"/>
      <c r="N8" s="58">
        <v>10</v>
      </c>
    </row>
    <row r="9" ht="15" customHeight="1" spans="1:14">
      <c r="A9" s="60"/>
      <c r="B9" s="60"/>
      <c r="C9" s="56" t="s">
        <v>22</v>
      </c>
      <c r="D9" s="56"/>
      <c r="E9" s="106">
        <v>435.495425</v>
      </c>
      <c r="F9" s="106">
        <v>435.495425</v>
      </c>
      <c r="G9" s="106"/>
      <c r="H9" s="106">
        <v>434.971892</v>
      </c>
      <c r="I9" s="106"/>
      <c r="J9" s="58" t="s">
        <v>23</v>
      </c>
      <c r="K9" s="58"/>
      <c r="L9" s="91">
        <v>0.9988</v>
      </c>
      <c r="M9" s="58"/>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spans="1:14">
      <c r="A13" s="56"/>
      <c r="B13" s="57" t="s">
        <v>807</v>
      </c>
      <c r="C13" s="58"/>
      <c r="D13" s="58"/>
      <c r="E13" s="58"/>
      <c r="F13" s="58"/>
      <c r="G13" s="58"/>
      <c r="H13" s="57" t="s">
        <v>808</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809</v>
      </c>
      <c r="E15" s="111"/>
      <c r="F15" s="112"/>
      <c r="G15" s="67" t="s">
        <v>810</v>
      </c>
      <c r="H15" s="66" t="s">
        <v>737</v>
      </c>
      <c r="I15" s="92">
        <v>10</v>
      </c>
      <c r="J15" s="93"/>
      <c r="K15" s="92">
        <v>10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811</v>
      </c>
      <c r="E18" s="119"/>
      <c r="F18" s="120"/>
      <c r="G18" s="67" t="s">
        <v>739</v>
      </c>
      <c r="H18" s="67" t="s">
        <v>812</v>
      </c>
      <c r="I18" s="92">
        <v>10</v>
      </c>
      <c r="J18" s="93"/>
      <c r="K18" s="92">
        <v>10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67" t="s">
        <v>813</v>
      </c>
      <c r="I21" s="92">
        <v>20</v>
      </c>
      <c r="J21" s="93"/>
      <c r="K21" s="92">
        <v>20</v>
      </c>
      <c r="L21" s="93"/>
      <c r="M21" s="131"/>
      <c r="N21" s="93"/>
    </row>
    <row r="22" spans="1:14">
      <c r="A22" s="109"/>
      <c r="B22" s="56"/>
      <c r="C22" s="56"/>
      <c r="D22" s="113"/>
      <c r="E22" s="114"/>
      <c r="F22" s="115"/>
      <c r="G22" s="72"/>
      <c r="H22" s="72"/>
      <c r="I22" s="94"/>
      <c r="J22" s="95"/>
      <c r="K22" s="94"/>
      <c r="L22" s="95"/>
      <c r="M22" s="94"/>
      <c r="N22" s="95"/>
    </row>
    <row r="23" spans="1:14">
      <c r="A23" s="109"/>
      <c r="B23" s="56"/>
      <c r="C23" s="56"/>
      <c r="D23" s="116"/>
      <c r="E23" s="117"/>
      <c r="F23" s="118"/>
      <c r="G23" s="76"/>
      <c r="H23" s="76"/>
      <c r="I23" s="96"/>
      <c r="J23" s="97"/>
      <c r="K23" s="96"/>
      <c r="L23" s="97"/>
      <c r="M23" s="96"/>
      <c r="N23" s="97"/>
    </row>
    <row r="24" spans="1:14">
      <c r="A24" s="109"/>
      <c r="B24" s="127" t="s">
        <v>48</v>
      </c>
      <c r="C24" s="86" t="s">
        <v>49</v>
      </c>
      <c r="D24" s="110" t="s">
        <v>741</v>
      </c>
      <c r="E24" s="119"/>
      <c r="F24" s="120"/>
      <c r="G24" s="67" t="s">
        <v>639</v>
      </c>
      <c r="H24" s="67" t="s">
        <v>814</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56" t="s">
        <v>51</v>
      </c>
      <c r="C29" s="86" t="s">
        <v>52</v>
      </c>
      <c r="D29" s="110" t="s">
        <v>643</v>
      </c>
      <c r="E29" s="119"/>
      <c r="F29" s="120"/>
      <c r="G29" s="67" t="s">
        <v>471</v>
      </c>
      <c r="H29" s="79">
        <v>0.9</v>
      </c>
      <c r="I29" s="92">
        <v>20</v>
      </c>
      <c r="J29" s="93"/>
      <c r="K29" s="92">
        <v>20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571</v>
      </c>
      <c r="C33" s="56" t="s">
        <v>56</v>
      </c>
      <c r="D33" s="110" t="s">
        <v>743</v>
      </c>
      <c r="E33" s="119"/>
      <c r="F33" s="120"/>
      <c r="G33" s="66" t="s">
        <v>645</v>
      </c>
      <c r="H33" s="87">
        <v>0.98</v>
      </c>
      <c r="I33" s="92">
        <v>10</v>
      </c>
      <c r="J33" s="93"/>
      <c r="K33" s="92">
        <v>10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100</v>
      </c>
      <c r="J36" s="88"/>
      <c r="K36" s="98"/>
      <c r="L36" s="98"/>
      <c r="M36" s="99"/>
      <c r="N36" s="99"/>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O37"/>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721</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216.753283</v>
      </c>
      <c r="F8" s="106">
        <v>216.753283</v>
      </c>
      <c r="G8" s="106"/>
      <c r="H8" s="106">
        <v>214.869336</v>
      </c>
      <c r="I8" s="106"/>
      <c r="J8" s="56">
        <v>10</v>
      </c>
      <c r="K8" s="56"/>
      <c r="L8" s="91">
        <f>H8/F8*100%</f>
        <v>0.991308334647</v>
      </c>
      <c r="M8" s="91"/>
      <c r="N8" s="58">
        <v>10</v>
      </c>
    </row>
    <row r="9" ht="15" customHeight="1" spans="1:14">
      <c r="A9" s="60"/>
      <c r="B9" s="60"/>
      <c r="C9" s="56" t="s">
        <v>22</v>
      </c>
      <c r="D9" s="56"/>
      <c r="E9" s="106">
        <v>216.753283</v>
      </c>
      <c r="F9" s="106">
        <v>216.753283</v>
      </c>
      <c r="G9" s="106"/>
      <c r="H9" s="106">
        <v>214.869336</v>
      </c>
      <c r="I9" s="106"/>
      <c r="J9" s="58" t="s">
        <v>23</v>
      </c>
      <c r="K9" s="58"/>
      <c r="L9" s="91">
        <f>H9/F9*100%</f>
        <v>0.991308334647</v>
      </c>
      <c r="M9" s="91"/>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spans="1:14">
      <c r="A13" s="56"/>
      <c r="B13" s="57" t="s">
        <v>815</v>
      </c>
      <c r="C13" s="58"/>
      <c r="D13" s="58"/>
      <c r="E13" s="58"/>
      <c r="F13" s="58"/>
      <c r="G13" s="58"/>
      <c r="H13" s="57" t="s">
        <v>816</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727</v>
      </c>
      <c r="E15" s="111"/>
      <c r="F15" s="112"/>
      <c r="G15" s="67" t="s">
        <v>817</v>
      </c>
      <c r="H15" s="66" t="s">
        <v>818</v>
      </c>
      <c r="I15" s="92">
        <v>10</v>
      </c>
      <c r="J15" s="93"/>
      <c r="K15" s="92">
        <v>10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637</v>
      </c>
      <c r="E18" s="119"/>
      <c r="F18" s="120"/>
      <c r="G18" s="79">
        <v>1</v>
      </c>
      <c r="H18" s="79">
        <v>1</v>
      </c>
      <c r="I18" s="92">
        <v>20</v>
      </c>
      <c r="J18" s="93"/>
      <c r="K18" s="92">
        <v>20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67" t="s">
        <v>819</v>
      </c>
      <c r="I21" s="92">
        <v>10</v>
      </c>
      <c r="J21" s="93"/>
      <c r="K21" s="92">
        <v>10</v>
      </c>
      <c r="L21" s="93"/>
      <c r="M21" s="131"/>
      <c r="N21" s="93"/>
    </row>
    <row r="22" spans="1:14">
      <c r="A22" s="109"/>
      <c r="B22" s="56"/>
      <c r="C22" s="56"/>
      <c r="D22" s="113"/>
      <c r="E22" s="114"/>
      <c r="F22" s="115"/>
      <c r="G22" s="72"/>
      <c r="H22" s="72"/>
      <c r="I22" s="94"/>
      <c r="J22" s="95"/>
      <c r="K22" s="94"/>
      <c r="L22" s="95"/>
      <c r="M22" s="94"/>
      <c r="N22" s="95"/>
    </row>
    <row r="23" spans="1:14">
      <c r="A23" s="109"/>
      <c r="B23" s="56"/>
      <c r="C23" s="56"/>
      <c r="D23" s="116"/>
      <c r="E23" s="117"/>
      <c r="F23" s="118"/>
      <c r="G23" s="76"/>
      <c r="H23" s="76"/>
      <c r="I23" s="96"/>
      <c r="J23" s="97"/>
      <c r="K23" s="96"/>
      <c r="L23" s="97"/>
      <c r="M23" s="96"/>
      <c r="N23" s="97"/>
    </row>
    <row r="24" spans="1:14">
      <c r="A24" s="109"/>
      <c r="B24" s="127" t="s">
        <v>48</v>
      </c>
      <c r="C24" s="86" t="s">
        <v>49</v>
      </c>
      <c r="D24" s="110" t="s">
        <v>741</v>
      </c>
      <c r="E24" s="119"/>
      <c r="F24" s="120"/>
      <c r="G24" s="67" t="s">
        <v>639</v>
      </c>
      <c r="H24" s="67" t="s">
        <v>820</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56" t="s">
        <v>51</v>
      </c>
      <c r="C29" s="86" t="s">
        <v>52</v>
      </c>
      <c r="D29" s="110" t="s">
        <v>643</v>
      </c>
      <c r="E29" s="119"/>
      <c r="F29" s="120"/>
      <c r="G29" s="67" t="s">
        <v>471</v>
      </c>
      <c r="H29" s="79">
        <v>0.9</v>
      </c>
      <c r="I29" s="92">
        <v>20</v>
      </c>
      <c r="J29" s="93"/>
      <c r="K29" s="92">
        <v>20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571</v>
      </c>
      <c r="C33" s="56" t="s">
        <v>56</v>
      </c>
      <c r="D33" s="110" t="s">
        <v>743</v>
      </c>
      <c r="E33" s="119"/>
      <c r="F33" s="120"/>
      <c r="G33" s="66" t="s">
        <v>645</v>
      </c>
      <c r="H33" s="87">
        <v>0.98</v>
      </c>
      <c r="I33" s="92">
        <v>10</v>
      </c>
      <c r="J33" s="93"/>
      <c r="K33" s="92">
        <v>10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100</v>
      </c>
      <c r="J36" s="88"/>
      <c r="K36" s="98"/>
      <c r="L36" s="98"/>
      <c r="M36" s="99"/>
      <c r="N36" s="99"/>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9"/>
  <dimension ref="A1:O37"/>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1.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5">
      <c r="A2" s="53" t="s">
        <v>1</v>
      </c>
      <c r="B2" s="53"/>
      <c r="C2" s="53"/>
      <c r="D2" s="53"/>
      <c r="E2" s="53"/>
      <c r="F2" s="53"/>
      <c r="G2" s="53"/>
      <c r="H2" s="53"/>
      <c r="I2" s="53"/>
      <c r="J2" s="53"/>
      <c r="K2" s="53"/>
      <c r="L2" s="53"/>
      <c r="M2" s="53"/>
      <c r="N2" s="53"/>
      <c r="O2" s="130"/>
    </row>
    <row r="3" ht="15.75" customHeight="1" spans="1:14">
      <c r="A3" s="54" t="s">
        <v>558</v>
      </c>
      <c r="B3" s="55"/>
      <c r="C3" s="55"/>
      <c r="D3" s="55"/>
      <c r="E3" s="55"/>
      <c r="F3" s="55"/>
      <c r="G3" s="55"/>
      <c r="H3" s="55"/>
      <c r="I3" s="55"/>
      <c r="J3" s="55"/>
      <c r="K3" s="55"/>
      <c r="L3" s="55"/>
      <c r="M3" s="55"/>
      <c r="N3" s="55"/>
    </row>
    <row r="4" ht="14.25" customHeight="1" spans="1:14">
      <c r="A4" s="56" t="s">
        <v>3</v>
      </c>
      <c r="B4" s="56"/>
      <c r="C4" s="57" t="s">
        <v>726</v>
      </c>
      <c r="D4" s="58"/>
      <c r="E4" s="58"/>
      <c r="F4" s="58"/>
      <c r="G4" s="58"/>
      <c r="H4" s="58"/>
      <c r="I4" s="58"/>
      <c r="J4" s="58"/>
      <c r="K4" s="58"/>
      <c r="L4" s="58"/>
      <c r="M4" s="58"/>
      <c r="N4" s="58"/>
    </row>
    <row r="5" ht="24" customHeight="1" spans="1:14">
      <c r="A5" s="56" t="s">
        <v>5</v>
      </c>
      <c r="B5" s="56"/>
      <c r="C5" s="57" t="s">
        <v>6</v>
      </c>
      <c r="D5" s="58"/>
      <c r="E5" s="58"/>
      <c r="F5" s="58"/>
      <c r="G5" s="58"/>
      <c r="H5" s="56" t="s">
        <v>7</v>
      </c>
      <c r="I5" s="56"/>
      <c r="J5" s="57" t="s">
        <v>731</v>
      </c>
      <c r="K5" s="58"/>
      <c r="L5" s="58"/>
      <c r="M5" s="58"/>
      <c r="N5" s="58"/>
    </row>
    <row r="6" ht="14.25" customHeight="1" spans="1:14">
      <c r="A6" s="56" t="s">
        <v>9</v>
      </c>
      <c r="B6" s="56"/>
      <c r="C6" s="57" t="s">
        <v>732</v>
      </c>
      <c r="D6" s="58"/>
      <c r="E6" s="58"/>
      <c r="F6" s="58"/>
      <c r="G6" s="58"/>
      <c r="H6" s="56" t="s">
        <v>11</v>
      </c>
      <c r="I6" s="56"/>
      <c r="J6" s="58">
        <v>64673075</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106">
        <v>295.638871</v>
      </c>
      <c r="F8" s="106">
        <v>295.638871</v>
      </c>
      <c r="G8" s="106"/>
      <c r="H8" s="106">
        <v>293.774844</v>
      </c>
      <c r="I8" s="106"/>
      <c r="J8" s="56">
        <v>10</v>
      </c>
      <c r="K8" s="56"/>
      <c r="L8" s="91">
        <v>0.9937</v>
      </c>
      <c r="M8" s="91"/>
      <c r="N8" s="58">
        <v>10</v>
      </c>
    </row>
    <row r="9" ht="15" customHeight="1" spans="1:14">
      <c r="A9" s="60"/>
      <c r="B9" s="60"/>
      <c r="C9" s="56" t="s">
        <v>22</v>
      </c>
      <c r="D9" s="56"/>
      <c r="E9" s="106">
        <v>295.638871</v>
      </c>
      <c r="F9" s="106">
        <v>295.638871</v>
      </c>
      <c r="G9" s="106"/>
      <c r="H9" s="106">
        <v>293.774844</v>
      </c>
      <c r="I9" s="106"/>
      <c r="J9" s="58" t="s">
        <v>23</v>
      </c>
      <c r="K9" s="58"/>
      <c r="L9" s="91">
        <v>0.9937</v>
      </c>
      <c r="M9" s="91"/>
      <c r="N9" s="58" t="s">
        <v>23</v>
      </c>
    </row>
    <row r="10" ht="15" customHeight="1" spans="1:14">
      <c r="A10" s="60"/>
      <c r="B10" s="60"/>
      <c r="C10" s="107" t="s">
        <v>24</v>
      </c>
      <c r="D10" s="107"/>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spans="1:14">
      <c r="A12" s="56" t="s">
        <v>26</v>
      </c>
      <c r="B12" s="56" t="s">
        <v>27</v>
      </c>
      <c r="C12" s="56"/>
      <c r="D12" s="56"/>
      <c r="E12" s="56"/>
      <c r="F12" s="56"/>
      <c r="G12" s="56"/>
      <c r="H12" s="56" t="s">
        <v>28</v>
      </c>
      <c r="I12" s="56"/>
      <c r="J12" s="56"/>
      <c r="K12" s="56"/>
      <c r="L12" s="56"/>
      <c r="M12" s="56"/>
      <c r="N12" s="56"/>
    </row>
    <row r="13" spans="1:14">
      <c r="A13" s="56"/>
      <c r="B13" s="57" t="s">
        <v>821</v>
      </c>
      <c r="C13" s="58"/>
      <c r="D13" s="58"/>
      <c r="E13" s="58"/>
      <c r="F13" s="58"/>
      <c r="G13" s="58"/>
      <c r="H13" s="57" t="s">
        <v>816</v>
      </c>
      <c r="I13" s="58"/>
      <c r="J13" s="58"/>
      <c r="K13" s="58"/>
      <c r="L13" s="58"/>
      <c r="M13" s="58"/>
      <c r="N13" s="58"/>
    </row>
    <row r="14" ht="22.5" spans="1:14">
      <c r="A14" s="108" t="s">
        <v>31</v>
      </c>
      <c r="B14" s="56" t="s">
        <v>32</v>
      </c>
      <c r="C14" s="56" t="s">
        <v>33</v>
      </c>
      <c r="D14" s="85" t="s">
        <v>34</v>
      </c>
      <c r="E14" s="56"/>
      <c r="F14" s="56"/>
      <c r="G14" s="85" t="s">
        <v>35</v>
      </c>
      <c r="H14" s="85" t="s">
        <v>36</v>
      </c>
      <c r="I14" s="56" t="s">
        <v>16</v>
      </c>
      <c r="J14" s="56"/>
      <c r="K14" s="56" t="s">
        <v>18</v>
      </c>
      <c r="L14" s="56"/>
      <c r="M14" s="56" t="s">
        <v>37</v>
      </c>
      <c r="N14" s="56"/>
    </row>
    <row r="15" spans="1:14">
      <c r="A15" s="109"/>
      <c r="B15" s="56" t="s">
        <v>38</v>
      </c>
      <c r="C15" s="56" t="s">
        <v>39</v>
      </c>
      <c r="D15" s="110" t="s">
        <v>727</v>
      </c>
      <c r="E15" s="111"/>
      <c r="F15" s="112"/>
      <c r="G15" s="67" t="s">
        <v>817</v>
      </c>
      <c r="H15" s="66" t="s">
        <v>818</v>
      </c>
      <c r="I15" s="92">
        <v>10</v>
      </c>
      <c r="J15" s="93"/>
      <c r="K15" s="92">
        <v>10</v>
      </c>
      <c r="L15" s="93"/>
      <c r="M15" s="92"/>
      <c r="N15" s="93"/>
    </row>
    <row r="16" spans="1:14">
      <c r="A16" s="109"/>
      <c r="B16" s="56"/>
      <c r="C16" s="56"/>
      <c r="D16" s="113"/>
      <c r="E16" s="114"/>
      <c r="F16" s="115"/>
      <c r="G16" s="72"/>
      <c r="H16" s="72"/>
      <c r="I16" s="94"/>
      <c r="J16" s="95"/>
      <c r="K16" s="94"/>
      <c r="L16" s="95"/>
      <c r="M16" s="94"/>
      <c r="N16" s="95"/>
    </row>
    <row r="17" spans="1:14">
      <c r="A17" s="109"/>
      <c r="B17" s="56"/>
      <c r="C17" s="56"/>
      <c r="D17" s="116"/>
      <c r="E17" s="117"/>
      <c r="F17" s="118"/>
      <c r="G17" s="76"/>
      <c r="H17" s="76"/>
      <c r="I17" s="96"/>
      <c r="J17" s="97"/>
      <c r="K17" s="96"/>
      <c r="L17" s="97"/>
      <c r="M17" s="96"/>
      <c r="N17" s="97"/>
    </row>
    <row r="18" spans="1:14">
      <c r="A18" s="109"/>
      <c r="B18" s="56"/>
      <c r="C18" s="56" t="s">
        <v>43</v>
      </c>
      <c r="D18" s="110" t="s">
        <v>637</v>
      </c>
      <c r="E18" s="119"/>
      <c r="F18" s="120"/>
      <c r="G18" s="79">
        <v>1</v>
      </c>
      <c r="H18" s="79">
        <v>1</v>
      </c>
      <c r="I18" s="92">
        <v>20</v>
      </c>
      <c r="J18" s="93"/>
      <c r="K18" s="92">
        <v>20</v>
      </c>
      <c r="L18" s="93"/>
      <c r="M18" s="92"/>
      <c r="N18" s="93"/>
    </row>
    <row r="19" spans="1:14">
      <c r="A19" s="109"/>
      <c r="B19" s="56"/>
      <c r="C19" s="56"/>
      <c r="D19" s="121"/>
      <c r="E19" s="122"/>
      <c r="F19" s="123"/>
      <c r="G19" s="72"/>
      <c r="H19" s="72"/>
      <c r="I19" s="94"/>
      <c r="J19" s="95"/>
      <c r="K19" s="94"/>
      <c r="L19" s="95"/>
      <c r="M19" s="94"/>
      <c r="N19" s="95"/>
    </row>
    <row r="20" spans="1:14">
      <c r="A20" s="109"/>
      <c r="B20" s="56"/>
      <c r="C20" s="56"/>
      <c r="D20" s="124"/>
      <c r="E20" s="125"/>
      <c r="F20" s="126"/>
      <c r="G20" s="76"/>
      <c r="H20" s="76"/>
      <c r="I20" s="96"/>
      <c r="J20" s="97"/>
      <c r="K20" s="96"/>
      <c r="L20" s="97"/>
      <c r="M20" s="96"/>
      <c r="N20" s="97"/>
    </row>
    <row r="21" spans="1:14">
      <c r="A21" s="109"/>
      <c r="B21" s="56"/>
      <c r="C21" s="56" t="s">
        <v>46</v>
      </c>
      <c r="D21" s="110" t="s">
        <v>638</v>
      </c>
      <c r="E21" s="111"/>
      <c r="F21" s="112"/>
      <c r="G21" s="67" t="s">
        <v>639</v>
      </c>
      <c r="H21" s="67" t="s">
        <v>822</v>
      </c>
      <c r="I21" s="92">
        <v>10</v>
      </c>
      <c r="J21" s="93"/>
      <c r="K21" s="92">
        <v>10</v>
      </c>
      <c r="L21" s="93"/>
      <c r="M21" s="131"/>
      <c r="N21" s="93"/>
    </row>
    <row r="22" spans="1:14">
      <c r="A22" s="109"/>
      <c r="B22" s="56"/>
      <c r="C22" s="56"/>
      <c r="D22" s="113"/>
      <c r="E22" s="114"/>
      <c r="F22" s="115"/>
      <c r="G22" s="72"/>
      <c r="H22" s="72"/>
      <c r="I22" s="94"/>
      <c r="J22" s="95"/>
      <c r="K22" s="94"/>
      <c r="L22" s="95"/>
      <c r="M22" s="94"/>
      <c r="N22" s="95"/>
    </row>
    <row r="23" spans="1:14">
      <c r="A23" s="109"/>
      <c r="B23" s="56"/>
      <c r="C23" s="56"/>
      <c r="D23" s="116"/>
      <c r="E23" s="117"/>
      <c r="F23" s="118"/>
      <c r="G23" s="76"/>
      <c r="H23" s="76"/>
      <c r="I23" s="96"/>
      <c r="J23" s="97"/>
      <c r="K23" s="96"/>
      <c r="L23" s="97"/>
      <c r="M23" s="96"/>
      <c r="N23" s="97"/>
    </row>
    <row r="24" spans="1:14">
      <c r="A24" s="109"/>
      <c r="B24" s="127" t="s">
        <v>48</v>
      </c>
      <c r="C24" s="86" t="s">
        <v>49</v>
      </c>
      <c r="D24" s="110" t="s">
        <v>741</v>
      </c>
      <c r="E24" s="119"/>
      <c r="F24" s="120"/>
      <c r="G24" s="67" t="s">
        <v>639</v>
      </c>
      <c r="H24" s="67" t="s">
        <v>823</v>
      </c>
      <c r="I24" s="92">
        <v>20</v>
      </c>
      <c r="J24" s="93"/>
      <c r="K24" s="92">
        <v>20</v>
      </c>
      <c r="L24" s="93"/>
      <c r="M24" s="92"/>
      <c r="N24" s="93"/>
    </row>
    <row r="25" spans="1:14">
      <c r="A25" s="109"/>
      <c r="B25" s="128"/>
      <c r="C25" s="84"/>
      <c r="D25" s="121"/>
      <c r="E25" s="122"/>
      <c r="F25" s="123"/>
      <c r="G25" s="72"/>
      <c r="H25" s="72"/>
      <c r="I25" s="94"/>
      <c r="J25" s="95"/>
      <c r="K25" s="94"/>
      <c r="L25" s="95"/>
      <c r="M25" s="94"/>
      <c r="N25" s="95"/>
    </row>
    <row r="26" spans="1:14">
      <c r="A26" s="109"/>
      <c r="B26" s="128"/>
      <c r="C26" s="84"/>
      <c r="D26" s="121"/>
      <c r="E26" s="122"/>
      <c r="F26" s="123"/>
      <c r="G26" s="72"/>
      <c r="H26" s="72"/>
      <c r="I26" s="94"/>
      <c r="J26" s="95"/>
      <c r="K26" s="94"/>
      <c r="L26" s="95"/>
      <c r="M26" s="94"/>
      <c r="N26" s="95"/>
    </row>
    <row r="27" spans="1:14">
      <c r="A27" s="109"/>
      <c r="B27" s="128"/>
      <c r="C27" s="84"/>
      <c r="D27" s="121"/>
      <c r="E27" s="122"/>
      <c r="F27" s="123"/>
      <c r="G27" s="72"/>
      <c r="H27" s="72"/>
      <c r="I27" s="94"/>
      <c r="J27" s="95"/>
      <c r="K27" s="94"/>
      <c r="L27" s="95"/>
      <c r="M27" s="94"/>
      <c r="N27" s="95"/>
    </row>
    <row r="28" spans="1:14">
      <c r="A28" s="109"/>
      <c r="B28" s="128"/>
      <c r="C28" s="84"/>
      <c r="D28" s="121"/>
      <c r="E28" s="122"/>
      <c r="F28" s="123"/>
      <c r="G28" s="72"/>
      <c r="H28" s="72"/>
      <c r="I28" s="94"/>
      <c r="J28" s="95"/>
      <c r="K28" s="94"/>
      <c r="L28" s="95"/>
      <c r="M28" s="94"/>
      <c r="N28" s="95"/>
    </row>
    <row r="29" spans="1:14">
      <c r="A29" s="109"/>
      <c r="B29" s="56" t="s">
        <v>51</v>
      </c>
      <c r="C29" s="86" t="s">
        <v>52</v>
      </c>
      <c r="D29" s="110" t="s">
        <v>643</v>
      </c>
      <c r="E29" s="119"/>
      <c r="F29" s="120"/>
      <c r="G29" s="67" t="s">
        <v>471</v>
      </c>
      <c r="H29" s="79">
        <v>0.9</v>
      </c>
      <c r="I29" s="92">
        <v>20</v>
      </c>
      <c r="J29" s="93"/>
      <c r="K29" s="92">
        <v>20</v>
      </c>
      <c r="L29" s="93"/>
      <c r="M29" s="92"/>
      <c r="N29" s="93"/>
    </row>
    <row r="30" spans="1:14">
      <c r="A30" s="109"/>
      <c r="B30" s="56"/>
      <c r="C30" s="84"/>
      <c r="D30" s="121"/>
      <c r="E30" s="122"/>
      <c r="F30" s="123"/>
      <c r="G30" s="72"/>
      <c r="H30" s="72"/>
      <c r="I30" s="94"/>
      <c r="J30" s="95"/>
      <c r="K30" s="94"/>
      <c r="L30" s="95"/>
      <c r="M30" s="94"/>
      <c r="N30" s="95"/>
    </row>
    <row r="31" spans="1:14">
      <c r="A31" s="109"/>
      <c r="B31" s="56"/>
      <c r="C31" s="84"/>
      <c r="D31" s="121"/>
      <c r="E31" s="122"/>
      <c r="F31" s="123"/>
      <c r="G31" s="72"/>
      <c r="H31" s="72"/>
      <c r="I31" s="94"/>
      <c r="J31" s="95"/>
      <c r="K31" s="94"/>
      <c r="L31" s="95"/>
      <c r="M31" s="94"/>
      <c r="N31" s="95"/>
    </row>
    <row r="32" spans="1:14">
      <c r="A32" s="109"/>
      <c r="B32" s="56"/>
      <c r="C32" s="84"/>
      <c r="D32" s="121"/>
      <c r="E32" s="122"/>
      <c r="F32" s="123"/>
      <c r="G32" s="72"/>
      <c r="H32" s="72"/>
      <c r="I32" s="94"/>
      <c r="J32" s="95"/>
      <c r="K32" s="94"/>
      <c r="L32" s="95"/>
      <c r="M32" s="94"/>
      <c r="N32" s="95"/>
    </row>
    <row r="33" spans="1:14">
      <c r="A33" s="109"/>
      <c r="B33" s="86" t="s">
        <v>571</v>
      </c>
      <c r="C33" s="56" t="s">
        <v>56</v>
      </c>
      <c r="D33" s="110" t="s">
        <v>743</v>
      </c>
      <c r="E33" s="119"/>
      <c r="F33" s="120"/>
      <c r="G33" s="66" t="s">
        <v>645</v>
      </c>
      <c r="H33" s="87">
        <v>0.98</v>
      </c>
      <c r="I33" s="92">
        <v>10</v>
      </c>
      <c r="J33" s="93"/>
      <c r="K33" s="92">
        <v>10</v>
      </c>
      <c r="L33" s="93"/>
      <c r="M33" s="92"/>
      <c r="N33" s="93"/>
    </row>
    <row r="34" spans="1:14">
      <c r="A34" s="109"/>
      <c r="B34" s="68"/>
      <c r="C34" s="56"/>
      <c r="D34" s="121"/>
      <c r="E34" s="122"/>
      <c r="F34" s="123"/>
      <c r="G34" s="72"/>
      <c r="H34" s="72"/>
      <c r="I34" s="94"/>
      <c r="J34" s="95"/>
      <c r="K34" s="94"/>
      <c r="L34" s="95"/>
      <c r="M34" s="94"/>
      <c r="N34" s="95"/>
    </row>
    <row r="35" spans="1:14">
      <c r="A35" s="129"/>
      <c r="B35" s="83"/>
      <c r="C35" s="56"/>
      <c r="D35" s="124"/>
      <c r="E35" s="125"/>
      <c r="F35" s="126"/>
      <c r="G35" s="76"/>
      <c r="H35" s="76"/>
      <c r="I35" s="96"/>
      <c r="J35" s="97"/>
      <c r="K35" s="96"/>
      <c r="L35" s="97"/>
      <c r="M35" s="96"/>
      <c r="N35" s="97"/>
    </row>
    <row r="36" ht="24.95" customHeight="1" spans="1:14">
      <c r="A36" s="88" t="s">
        <v>59</v>
      </c>
      <c r="B36" s="88"/>
      <c r="C36" s="88"/>
      <c r="D36" s="88"/>
      <c r="E36" s="88"/>
      <c r="F36" s="88"/>
      <c r="G36" s="88"/>
      <c r="H36" s="88"/>
      <c r="I36" s="88">
        <v>100</v>
      </c>
      <c r="J36" s="88"/>
      <c r="K36" s="98"/>
      <c r="L36" s="98"/>
      <c r="M36" s="99"/>
      <c r="N36" s="99"/>
    </row>
    <row r="37" ht="21.95" customHeight="1" spans="1:14">
      <c r="A37" s="89" t="s">
        <v>744</v>
      </c>
      <c r="B37" s="90"/>
      <c r="C37" s="90"/>
      <c r="D37" s="90"/>
      <c r="E37" s="90"/>
      <c r="F37" s="90"/>
      <c r="G37" s="90"/>
      <c r="H37" s="90"/>
      <c r="I37" s="90"/>
      <c r="J37" s="90"/>
      <c r="K37" s="90"/>
      <c r="L37" s="90"/>
      <c r="M37" s="90"/>
      <c r="N37" s="90"/>
    </row>
  </sheetData>
  <mergeCells count="100">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A36:H36"/>
    <mergeCell ref="I36:J36"/>
    <mergeCell ref="K36:L36"/>
    <mergeCell ref="M36:N36"/>
    <mergeCell ref="A37:N37"/>
    <mergeCell ref="A12:A13"/>
    <mergeCell ref="A14:A35"/>
    <mergeCell ref="B15:B23"/>
    <mergeCell ref="B24:B28"/>
    <mergeCell ref="B29:B32"/>
    <mergeCell ref="B33:B35"/>
    <mergeCell ref="C15:C17"/>
    <mergeCell ref="C18:C20"/>
    <mergeCell ref="C21:C23"/>
    <mergeCell ref="C24:C28"/>
    <mergeCell ref="C29:C32"/>
    <mergeCell ref="C33:C35"/>
    <mergeCell ref="G15:G17"/>
    <mergeCell ref="G18:G20"/>
    <mergeCell ref="G21:G23"/>
    <mergeCell ref="G24:G28"/>
    <mergeCell ref="G29:G32"/>
    <mergeCell ref="G33:G35"/>
    <mergeCell ref="H15:H17"/>
    <mergeCell ref="H18:H20"/>
    <mergeCell ref="H21:H23"/>
    <mergeCell ref="H24:H28"/>
    <mergeCell ref="H29:H32"/>
    <mergeCell ref="H33:H35"/>
    <mergeCell ref="I33:J35"/>
    <mergeCell ref="K33:L35"/>
    <mergeCell ref="M33:N35"/>
    <mergeCell ref="D33:F35"/>
    <mergeCell ref="I24:J28"/>
    <mergeCell ref="K24:L28"/>
    <mergeCell ref="M24:N28"/>
    <mergeCell ref="D29:F32"/>
    <mergeCell ref="I29:J32"/>
    <mergeCell ref="K29:L32"/>
    <mergeCell ref="M29:N32"/>
    <mergeCell ref="I21:J23"/>
    <mergeCell ref="K21:L23"/>
    <mergeCell ref="M21:N23"/>
    <mergeCell ref="D24:F28"/>
    <mergeCell ref="I15:J17"/>
    <mergeCell ref="K15:L17"/>
    <mergeCell ref="M15:N17"/>
    <mergeCell ref="D18:F20"/>
    <mergeCell ref="I18:J20"/>
    <mergeCell ref="K18:L20"/>
    <mergeCell ref="M18:N20"/>
    <mergeCell ref="D15:F17"/>
    <mergeCell ref="D21:F23"/>
    <mergeCell ref="A7:B11"/>
  </mergeCells>
  <pageMargins left="0.75" right="0.75" top="1" bottom="1" header="0.511805555555556" footer="0.511805555555556"/>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0"/>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826</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8">
        <v>11.719478</v>
      </c>
      <c r="F8" s="8">
        <f>E8</f>
        <v>11.719478</v>
      </c>
      <c r="G8" s="8"/>
      <c r="H8" s="8">
        <v>11.494028</v>
      </c>
      <c r="I8" s="8"/>
      <c r="J8" s="6">
        <v>10</v>
      </c>
      <c r="K8" s="6"/>
      <c r="L8" s="42">
        <v>0.9808</v>
      </c>
      <c r="M8" s="42"/>
      <c r="N8" s="8">
        <v>10</v>
      </c>
    </row>
    <row r="9" ht="15" customHeight="1" spans="1:14">
      <c r="A9" s="10"/>
      <c r="B9" s="10"/>
      <c r="C9" s="6" t="s">
        <v>22</v>
      </c>
      <c r="D9" s="6"/>
      <c r="E9" s="8">
        <f>E8</f>
        <v>11.719478</v>
      </c>
      <c r="F9" s="8">
        <f>F8</f>
        <v>11.719478</v>
      </c>
      <c r="G9" s="8"/>
      <c r="H9" s="8">
        <f>H8</f>
        <v>11.494028</v>
      </c>
      <c r="I9" s="8"/>
      <c r="J9" s="8" t="s">
        <v>23</v>
      </c>
      <c r="K9" s="8"/>
      <c r="L9" s="42">
        <f>L8</f>
        <v>0.9808</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829</v>
      </c>
      <c r="C13" s="8"/>
      <c r="D13" s="8"/>
      <c r="E13" s="8"/>
      <c r="F13" s="8"/>
      <c r="G13" s="8"/>
      <c r="H13" s="7" t="s">
        <v>830</v>
      </c>
      <c r="I13" s="8"/>
      <c r="J13" s="8"/>
      <c r="K13" s="8"/>
      <c r="L13" s="8"/>
      <c r="M13" s="8"/>
      <c r="N13" s="8"/>
    </row>
    <row r="14" spans="1:14">
      <c r="A14" s="9" t="s">
        <v>31</v>
      </c>
      <c r="B14" s="6" t="s">
        <v>32</v>
      </c>
      <c r="C14" s="6" t="s">
        <v>33</v>
      </c>
      <c r="D14" s="6" t="s">
        <v>34</v>
      </c>
      <c r="E14" s="6"/>
      <c r="F14" s="6"/>
      <c r="G14" s="6" t="s">
        <v>831</v>
      </c>
      <c r="H14" s="6" t="s">
        <v>832</v>
      </c>
      <c r="I14" s="6"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6" t="s">
        <v>38</v>
      </c>
      <c r="C16" s="6" t="s">
        <v>39</v>
      </c>
      <c r="D16" s="17" t="s">
        <v>835</v>
      </c>
      <c r="E16" s="18"/>
      <c r="F16" s="19"/>
      <c r="G16" s="20" t="s">
        <v>836</v>
      </c>
      <c r="H16" s="21" t="s">
        <v>837</v>
      </c>
      <c r="I16" s="43">
        <v>12.5</v>
      </c>
      <c r="J16" s="44"/>
      <c r="K16" s="43">
        <v>12.5</v>
      </c>
      <c r="L16" s="44"/>
      <c r="M16" s="43"/>
      <c r="N16" s="44"/>
    </row>
    <row r="17" ht="14.25" customHeight="1" spans="1:14">
      <c r="A17" s="10"/>
      <c r="B17" s="6"/>
      <c r="C17" s="6"/>
      <c r="D17" s="23"/>
      <c r="E17" s="24"/>
      <c r="F17" s="25"/>
      <c r="G17" s="26"/>
      <c r="H17" s="26"/>
      <c r="I17" s="45"/>
      <c r="J17" s="46"/>
      <c r="K17" s="45"/>
      <c r="L17" s="46"/>
      <c r="M17" s="45"/>
      <c r="N17" s="46"/>
    </row>
    <row r="18" ht="15" customHeight="1" spans="1:14">
      <c r="A18" s="10"/>
      <c r="B18" s="6"/>
      <c r="C18" s="6"/>
      <c r="D18" s="27"/>
      <c r="E18" s="28"/>
      <c r="F18" s="29"/>
      <c r="G18" s="30"/>
      <c r="H18" s="30"/>
      <c r="I18" s="47"/>
      <c r="J18" s="48"/>
      <c r="K18" s="47"/>
      <c r="L18" s="48"/>
      <c r="M18" s="47"/>
      <c r="N18" s="48"/>
    </row>
    <row r="19" ht="15" customHeight="1" spans="1:14">
      <c r="A19" s="10"/>
      <c r="B19" s="6"/>
      <c r="C19" s="6" t="s">
        <v>43</v>
      </c>
      <c r="D19" s="31" t="s">
        <v>838</v>
      </c>
      <c r="E19" s="18"/>
      <c r="F19" s="19"/>
      <c r="G19" s="102" t="s">
        <v>839</v>
      </c>
      <c r="H19" s="32">
        <v>1</v>
      </c>
      <c r="I19" s="43">
        <v>15</v>
      </c>
      <c r="J19" s="44"/>
      <c r="K19" s="43">
        <v>15</v>
      </c>
      <c r="L19" s="44"/>
      <c r="M19" s="43"/>
      <c r="N19" s="44"/>
    </row>
    <row r="20" ht="15" customHeight="1" spans="1:14">
      <c r="A20" s="10"/>
      <c r="B20" s="6"/>
      <c r="C20" s="6"/>
      <c r="D20" s="23"/>
      <c r="E20" s="24"/>
      <c r="F20" s="25"/>
      <c r="G20" s="103"/>
      <c r="H20" s="26"/>
      <c r="I20" s="45"/>
      <c r="J20" s="46"/>
      <c r="K20" s="45"/>
      <c r="L20" s="46"/>
      <c r="M20" s="45"/>
      <c r="N20" s="46"/>
    </row>
    <row r="21" ht="15" customHeight="1" spans="1:14">
      <c r="A21" s="10"/>
      <c r="B21" s="6"/>
      <c r="C21" s="6"/>
      <c r="D21" s="27"/>
      <c r="E21" s="28"/>
      <c r="F21" s="29"/>
      <c r="G21" s="104"/>
      <c r="H21" s="30"/>
      <c r="I21" s="47"/>
      <c r="J21" s="48"/>
      <c r="K21" s="47"/>
      <c r="L21" s="48"/>
      <c r="M21" s="47"/>
      <c r="N21" s="48"/>
    </row>
    <row r="22" ht="15" customHeight="1" spans="1:14">
      <c r="A22" s="10"/>
      <c r="B22" s="6"/>
      <c r="C22" s="6" t="s">
        <v>46</v>
      </c>
      <c r="D22" s="31" t="s">
        <v>840</v>
      </c>
      <c r="E22" s="18"/>
      <c r="F22" s="19"/>
      <c r="G22" s="21" t="s">
        <v>639</v>
      </c>
      <c r="H22" s="33" t="s">
        <v>841</v>
      </c>
      <c r="I22" s="43">
        <v>12.5</v>
      </c>
      <c r="J22" s="44"/>
      <c r="K22" s="43">
        <v>12.5</v>
      </c>
      <c r="L22" s="44"/>
      <c r="M22" s="43"/>
      <c r="N22" s="44"/>
    </row>
    <row r="23" ht="15" customHeight="1" spans="1:14">
      <c r="A23" s="10"/>
      <c r="B23" s="6"/>
      <c r="C23" s="6"/>
      <c r="D23" s="23"/>
      <c r="E23" s="24"/>
      <c r="F23" s="25"/>
      <c r="G23" s="26"/>
      <c r="H23" s="26"/>
      <c r="I23" s="45"/>
      <c r="J23" s="46"/>
      <c r="K23" s="45"/>
      <c r="L23" s="46"/>
      <c r="M23" s="45"/>
      <c r="N23" s="46"/>
    </row>
    <row r="24" ht="15" customHeight="1" spans="1:14">
      <c r="A24" s="10"/>
      <c r="B24" s="6"/>
      <c r="C24" s="6"/>
      <c r="D24" s="27"/>
      <c r="E24" s="28"/>
      <c r="F24" s="29"/>
      <c r="G24" s="30"/>
      <c r="H24" s="30"/>
      <c r="I24" s="47"/>
      <c r="J24" s="48"/>
      <c r="K24" s="47"/>
      <c r="L24" s="48"/>
      <c r="M24" s="47"/>
      <c r="N24" s="48"/>
    </row>
    <row r="25" ht="15" customHeight="1" spans="1:14">
      <c r="A25" s="10"/>
      <c r="B25" s="34" t="s">
        <v>48</v>
      </c>
      <c r="C25" s="34" t="s">
        <v>49</v>
      </c>
      <c r="D25" s="31" t="s">
        <v>842</v>
      </c>
      <c r="E25" s="18"/>
      <c r="F25" s="19"/>
      <c r="G25" s="21" t="s">
        <v>639</v>
      </c>
      <c r="H25" s="21" t="s">
        <v>843</v>
      </c>
      <c r="I25" s="43">
        <v>20</v>
      </c>
      <c r="J25" s="44"/>
      <c r="K25" s="43">
        <v>20</v>
      </c>
      <c r="L25" s="44"/>
      <c r="M25" s="43"/>
      <c r="N25" s="44"/>
    </row>
    <row r="26" ht="15" customHeight="1" spans="1:14">
      <c r="A26" s="10"/>
      <c r="B26" s="6"/>
      <c r="C26" s="6"/>
      <c r="D26" s="23"/>
      <c r="E26" s="24"/>
      <c r="F26" s="25"/>
      <c r="G26" s="26"/>
      <c r="H26" s="26"/>
      <c r="I26" s="45"/>
      <c r="J26" s="46"/>
      <c r="K26" s="45"/>
      <c r="L26" s="46"/>
      <c r="M26" s="45"/>
      <c r="N26" s="46"/>
    </row>
    <row r="27" ht="15" customHeight="1" spans="1:14">
      <c r="A27" s="10"/>
      <c r="B27" s="6"/>
      <c r="C27" s="6"/>
      <c r="D27" s="27"/>
      <c r="E27" s="28"/>
      <c r="F27" s="29"/>
      <c r="G27" s="30"/>
      <c r="H27" s="30"/>
      <c r="I27" s="47"/>
      <c r="J27" s="48"/>
      <c r="K27" s="47"/>
      <c r="L27" s="48"/>
      <c r="M27" s="47"/>
      <c r="N27" s="48"/>
    </row>
    <row r="28" ht="15" customHeight="1" spans="1:14">
      <c r="A28" s="10"/>
      <c r="B28" s="34" t="s">
        <v>51</v>
      </c>
      <c r="C28" s="34" t="s">
        <v>52</v>
      </c>
      <c r="D28" s="31" t="s">
        <v>844</v>
      </c>
      <c r="E28" s="18"/>
      <c r="F28" s="19"/>
      <c r="G28" s="105" t="s">
        <v>845</v>
      </c>
      <c r="H28" s="36">
        <v>0.95</v>
      </c>
      <c r="I28" s="43">
        <v>20</v>
      </c>
      <c r="J28" s="44"/>
      <c r="K28" s="43">
        <v>20</v>
      </c>
      <c r="L28" s="44"/>
      <c r="M28" s="43"/>
      <c r="N28" s="44"/>
    </row>
    <row r="29" ht="15" customHeight="1" spans="1:14">
      <c r="A29" s="10"/>
      <c r="B29" s="6"/>
      <c r="C29" s="6"/>
      <c r="D29" s="23"/>
      <c r="E29" s="24"/>
      <c r="F29" s="25"/>
      <c r="G29" s="103"/>
      <c r="H29" s="26"/>
      <c r="I29" s="45"/>
      <c r="J29" s="46"/>
      <c r="K29" s="45"/>
      <c r="L29" s="46"/>
      <c r="M29" s="45"/>
      <c r="N29" s="46"/>
    </row>
    <row r="30" ht="15" customHeight="1" spans="1:14">
      <c r="A30" s="10"/>
      <c r="B30" s="6"/>
      <c r="C30" s="6"/>
      <c r="D30" s="23"/>
      <c r="E30" s="24"/>
      <c r="F30" s="25"/>
      <c r="G30" s="103"/>
      <c r="H30" s="26"/>
      <c r="I30" s="45"/>
      <c r="J30" s="46"/>
      <c r="K30" s="45"/>
      <c r="L30" s="46"/>
      <c r="M30" s="45"/>
      <c r="N30" s="46"/>
    </row>
    <row r="31" ht="15" customHeight="1" spans="1:14">
      <c r="A31" s="10"/>
      <c r="B31" s="6"/>
      <c r="C31" s="6"/>
      <c r="D31" s="27"/>
      <c r="E31" s="28"/>
      <c r="F31" s="29"/>
      <c r="G31" s="104"/>
      <c r="H31" s="30"/>
      <c r="I31" s="47"/>
      <c r="J31" s="48"/>
      <c r="K31" s="47"/>
      <c r="L31" s="48"/>
      <c r="M31" s="47"/>
      <c r="N31" s="48"/>
    </row>
    <row r="32" ht="15" customHeight="1" spans="1:14">
      <c r="A32" s="10"/>
      <c r="B32" s="35" t="s">
        <v>121</v>
      </c>
      <c r="C32" s="6" t="s">
        <v>56</v>
      </c>
      <c r="D32" s="31" t="s">
        <v>846</v>
      </c>
      <c r="E32" s="18"/>
      <c r="F32" s="19"/>
      <c r="G32" s="21" t="s">
        <v>847</v>
      </c>
      <c r="H32" s="32">
        <v>0.99</v>
      </c>
      <c r="I32" s="43">
        <v>10</v>
      </c>
      <c r="J32" s="44"/>
      <c r="K32" s="43">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v>100</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630</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8">
        <v>27.994915</v>
      </c>
      <c r="F8" s="8">
        <f>E8</f>
        <v>27.994915</v>
      </c>
      <c r="G8" s="8"/>
      <c r="H8" s="8">
        <v>26.375883</v>
      </c>
      <c r="I8" s="8"/>
      <c r="J8" s="6">
        <v>10</v>
      </c>
      <c r="K8" s="6"/>
      <c r="L8" s="42">
        <v>0.9422</v>
      </c>
      <c r="M8" s="42"/>
      <c r="N8" s="8">
        <v>9</v>
      </c>
    </row>
    <row r="9" ht="15" customHeight="1" spans="1:14">
      <c r="A9" s="10"/>
      <c r="B9" s="10"/>
      <c r="C9" s="6" t="s">
        <v>22</v>
      </c>
      <c r="D9" s="6"/>
      <c r="E9" s="8">
        <f>E8</f>
        <v>27.994915</v>
      </c>
      <c r="F9" s="8">
        <f>F8</f>
        <v>27.994915</v>
      </c>
      <c r="G9" s="8"/>
      <c r="H9" s="8">
        <f>H8</f>
        <v>26.375883</v>
      </c>
      <c r="I9" s="8"/>
      <c r="J9" s="8" t="s">
        <v>23</v>
      </c>
      <c r="K9" s="8"/>
      <c r="L9" s="42">
        <f>L8</f>
        <v>0.9422</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733</v>
      </c>
      <c r="C13" s="8"/>
      <c r="D13" s="8"/>
      <c r="E13" s="8"/>
      <c r="F13" s="8"/>
      <c r="G13" s="8"/>
      <c r="H13" s="7" t="s">
        <v>849</v>
      </c>
      <c r="I13" s="8"/>
      <c r="J13" s="8"/>
      <c r="K13" s="8"/>
      <c r="L13" s="8"/>
      <c r="M13" s="8"/>
      <c r="N13" s="8"/>
    </row>
    <row r="14" spans="1:14">
      <c r="A14" s="9" t="s">
        <v>31</v>
      </c>
      <c r="B14" s="6" t="s">
        <v>32</v>
      </c>
      <c r="C14" s="6" t="s">
        <v>33</v>
      </c>
      <c r="D14" s="6" t="s">
        <v>34</v>
      </c>
      <c r="E14" s="6"/>
      <c r="F14" s="6"/>
      <c r="G14" s="6" t="s">
        <v>831</v>
      </c>
      <c r="H14" s="6" t="s">
        <v>832</v>
      </c>
      <c r="I14" s="34"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16" t="s">
        <v>38</v>
      </c>
      <c r="C16" s="6" t="s">
        <v>39</v>
      </c>
      <c r="D16" s="17" t="s">
        <v>850</v>
      </c>
      <c r="E16" s="18"/>
      <c r="F16" s="19"/>
      <c r="G16" s="20" t="s">
        <v>851</v>
      </c>
      <c r="H16" s="21" t="s">
        <v>852</v>
      </c>
      <c r="I16" s="43">
        <v>15</v>
      </c>
      <c r="J16" s="44"/>
      <c r="K16" s="43">
        <v>15</v>
      </c>
      <c r="L16" s="44"/>
      <c r="M16" s="43"/>
      <c r="N16" s="44"/>
    </row>
    <row r="17" ht="14.25" customHeight="1" spans="1:14">
      <c r="A17" s="10"/>
      <c r="B17" s="22"/>
      <c r="C17" s="6"/>
      <c r="D17" s="23"/>
      <c r="E17" s="24"/>
      <c r="F17" s="25"/>
      <c r="G17" s="26"/>
      <c r="H17" s="26"/>
      <c r="I17" s="45"/>
      <c r="J17" s="46"/>
      <c r="K17" s="45"/>
      <c r="L17" s="46"/>
      <c r="M17" s="45"/>
      <c r="N17" s="46"/>
    </row>
    <row r="18" ht="15" customHeight="1" spans="1:14">
      <c r="A18" s="10"/>
      <c r="B18" s="22"/>
      <c r="C18" s="6"/>
      <c r="D18" s="27"/>
      <c r="E18" s="28"/>
      <c r="F18" s="29"/>
      <c r="G18" s="30"/>
      <c r="H18" s="30"/>
      <c r="I18" s="47"/>
      <c r="J18" s="48"/>
      <c r="K18" s="47"/>
      <c r="L18" s="48"/>
      <c r="M18" s="47"/>
      <c r="N18" s="48"/>
    </row>
    <row r="19" ht="15" customHeight="1" spans="1:14">
      <c r="A19" s="10"/>
      <c r="B19" s="22"/>
      <c r="C19" s="6" t="s">
        <v>43</v>
      </c>
      <c r="D19" s="31" t="s">
        <v>838</v>
      </c>
      <c r="E19" s="18"/>
      <c r="F19" s="19"/>
      <c r="G19" s="102" t="s">
        <v>839</v>
      </c>
      <c r="H19" s="32">
        <v>1</v>
      </c>
      <c r="I19" s="43">
        <v>12.5</v>
      </c>
      <c r="J19" s="44"/>
      <c r="K19" s="43">
        <v>12.5</v>
      </c>
      <c r="L19" s="44"/>
      <c r="M19" s="43"/>
      <c r="N19" s="44"/>
    </row>
    <row r="20" ht="15" customHeight="1" spans="1:14">
      <c r="A20" s="10"/>
      <c r="B20" s="22"/>
      <c r="C20" s="6"/>
      <c r="D20" s="23"/>
      <c r="E20" s="24"/>
      <c r="F20" s="25"/>
      <c r="G20" s="103"/>
      <c r="H20" s="26"/>
      <c r="I20" s="45"/>
      <c r="J20" s="46"/>
      <c r="K20" s="45"/>
      <c r="L20" s="46"/>
      <c r="M20" s="45"/>
      <c r="N20" s="46"/>
    </row>
    <row r="21" ht="15" customHeight="1" spans="1:14">
      <c r="A21" s="10"/>
      <c r="B21" s="22"/>
      <c r="C21" s="6"/>
      <c r="D21" s="27"/>
      <c r="E21" s="28"/>
      <c r="F21" s="29"/>
      <c r="G21" s="104"/>
      <c r="H21" s="30"/>
      <c r="I21" s="47"/>
      <c r="J21" s="48"/>
      <c r="K21" s="47"/>
      <c r="L21" s="48"/>
      <c r="M21" s="47"/>
      <c r="N21" s="48"/>
    </row>
    <row r="22" ht="15" customHeight="1" spans="1:14">
      <c r="A22" s="10"/>
      <c r="B22" s="22"/>
      <c r="C22" s="6" t="s">
        <v>46</v>
      </c>
      <c r="D22" s="31" t="s">
        <v>840</v>
      </c>
      <c r="E22" s="18"/>
      <c r="F22" s="19"/>
      <c r="G22" s="21" t="s">
        <v>639</v>
      </c>
      <c r="H22" s="33" t="s">
        <v>853</v>
      </c>
      <c r="I22" s="43">
        <v>12.5</v>
      </c>
      <c r="J22" s="44"/>
      <c r="K22" s="43">
        <v>12.5</v>
      </c>
      <c r="L22" s="44"/>
      <c r="M22" s="43"/>
      <c r="N22" s="44"/>
    </row>
    <row r="23" ht="15" customHeight="1" spans="1:14">
      <c r="A23" s="10"/>
      <c r="B23" s="22"/>
      <c r="C23" s="6"/>
      <c r="D23" s="23"/>
      <c r="E23" s="24"/>
      <c r="F23" s="25"/>
      <c r="G23" s="26"/>
      <c r="H23" s="26"/>
      <c r="I23" s="45"/>
      <c r="J23" s="46"/>
      <c r="K23" s="45"/>
      <c r="L23" s="46"/>
      <c r="M23" s="45"/>
      <c r="N23" s="46"/>
    </row>
    <row r="24" ht="15" customHeight="1" spans="1:14">
      <c r="A24" s="10"/>
      <c r="B24" s="22"/>
      <c r="C24" s="6"/>
      <c r="D24" s="27"/>
      <c r="E24" s="28"/>
      <c r="F24" s="29"/>
      <c r="G24" s="30"/>
      <c r="H24" s="30"/>
      <c r="I24" s="47"/>
      <c r="J24" s="48"/>
      <c r="K24" s="47"/>
      <c r="L24" s="48"/>
      <c r="M24" s="47"/>
      <c r="N24" s="48"/>
    </row>
    <row r="25" ht="15" customHeight="1" spans="1:14">
      <c r="A25" s="10"/>
      <c r="B25" s="34" t="s">
        <v>48</v>
      </c>
      <c r="C25" s="34" t="s">
        <v>49</v>
      </c>
      <c r="D25" s="31" t="s">
        <v>842</v>
      </c>
      <c r="E25" s="18"/>
      <c r="F25" s="19"/>
      <c r="G25" s="21" t="s">
        <v>639</v>
      </c>
      <c r="H25" s="21" t="s">
        <v>854</v>
      </c>
      <c r="I25" s="43">
        <v>20</v>
      </c>
      <c r="J25" s="44"/>
      <c r="K25" s="43">
        <v>20</v>
      </c>
      <c r="L25" s="44"/>
      <c r="M25" s="43"/>
      <c r="N25" s="44"/>
    </row>
    <row r="26" ht="15" customHeight="1" spans="1:14">
      <c r="A26" s="10"/>
      <c r="B26" s="34"/>
      <c r="C26" s="6"/>
      <c r="D26" s="23"/>
      <c r="E26" s="24"/>
      <c r="F26" s="25"/>
      <c r="G26" s="26"/>
      <c r="H26" s="26"/>
      <c r="I26" s="45"/>
      <c r="J26" s="46"/>
      <c r="K26" s="45"/>
      <c r="L26" s="46"/>
      <c r="M26" s="45"/>
      <c r="N26" s="46"/>
    </row>
    <row r="27" ht="15" customHeight="1" spans="1:14">
      <c r="A27" s="10"/>
      <c r="B27" s="34"/>
      <c r="C27" s="6"/>
      <c r="D27" s="27"/>
      <c r="E27" s="28"/>
      <c r="F27" s="29"/>
      <c r="G27" s="30"/>
      <c r="H27" s="30"/>
      <c r="I27" s="47"/>
      <c r="J27" s="48"/>
      <c r="K27" s="47"/>
      <c r="L27" s="48"/>
      <c r="M27" s="47"/>
      <c r="N27" s="48"/>
    </row>
    <row r="28" ht="15" customHeight="1" spans="1:14">
      <c r="A28" s="10"/>
      <c r="B28" s="34" t="s">
        <v>51</v>
      </c>
      <c r="C28" s="35" t="s">
        <v>52</v>
      </c>
      <c r="D28" s="31" t="s">
        <v>855</v>
      </c>
      <c r="E28" s="18"/>
      <c r="F28" s="19"/>
      <c r="G28" s="21" t="s">
        <v>228</v>
      </c>
      <c r="H28" s="36">
        <v>0.96</v>
      </c>
      <c r="I28" s="43">
        <v>20</v>
      </c>
      <c r="J28" s="44"/>
      <c r="K28" s="43">
        <v>20</v>
      </c>
      <c r="L28" s="44"/>
      <c r="M28" s="43"/>
      <c r="N28" s="44"/>
    </row>
    <row r="29" ht="15" customHeight="1" spans="1:14">
      <c r="A29" s="10"/>
      <c r="B29" s="6"/>
      <c r="C29" s="22"/>
      <c r="D29" s="23"/>
      <c r="E29" s="24"/>
      <c r="F29" s="25"/>
      <c r="G29" s="26"/>
      <c r="H29" s="26"/>
      <c r="I29" s="45"/>
      <c r="J29" s="46"/>
      <c r="K29" s="45"/>
      <c r="L29" s="46"/>
      <c r="M29" s="45"/>
      <c r="N29" s="46"/>
    </row>
    <row r="30" ht="15" customHeight="1" spans="1:14">
      <c r="A30" s="10"/>
      <c r="B30" s="6"/>
      <c r="C30" s="22"/>
      <c r="D30" s="23"/>
      <c r="E30" s="24"/>
      <c r="F30" s="25"/>
      <c r="G30" s="26"/>
      <c r="H30" s="26"/>
      <c r="I30" s="45"/>
      <c r="J30" s="46"/>
      <c r="K30" s="45"/>
      <c r="L30" s="46"/>
      <c r="M30" s="45"/>
      <c r="N30" s="46"/>
    </row>
    <row r="31" ht="15" customHeight="1" spans="1:14">
      <c r="A31" s="10"/>
      <c r="B31" s="6"/>
      <c r="C31" s="37"/>
      <c r="D31" s="27"/>
      <c r="E31" s="28"/>
      <c r="F31" s="29"/>
      <c r="G31" s="30"/>
      <c r="H31" s="30"/>
      <c r="I31" s="47"/>
      <c r="J31" s="48"/>
      <c r="K31" s="47"/>
      <c r="L31" s="48"/>
      <c r="M31" s="47"/>
      <c r="N31" s="48"/>
    </row>
    <row r="32" ht="15" customHeight="1" spans="1:14">
      <c r="A32" s="10"/>
      <c r="B32" s="35" t="s">
        <v>121</v>
      </c>
      <c r="C32" s="6" t="s">
        <v>56</v>
      </c>
      <c r="D32" s="31" t="s">
        <v>856</v>
      </c>
      <c r="E32" s="18"/>
      <c r="F32" s="19"/>
      <c r="G32" s="21" t="s">
        <v>847</v>
      </c>
      <c r="H32" s="32">
        <v>0.99</v>
      </c>
      <c r="I32" s="43">
        <v>10</v>
      </c>
      <c r="J32" s="44"/>
      <c r="K32" s="43">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v>99</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pageSetup paperSize="9"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2"/>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648</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12">
        <v>25.196781</v>
      </c>
      <c r="F8" s="13">
        <f>E8</f>
        <v>25.196781</v>
      </c>
      <c r="G8" s="14"/>
      <c r="H8" s="15">
        <v>24.919927</v>
      </c>
      <c r="I8" s="41"/>
      <c r="J8" s="6">
        <v>10</v>
      </c>
      <c r="K8" s="6"/>
      <c r="L8" s="42">
        <f>H8/F8</f>
        <v>0.989012326614261</v>
      </c>
      <c r="M8" s="42"/>
      <c r="N8" s="8">
        <v>10</v>
      </c>
    </row>
    <row r="9" ht="15" customHeight="1" spans="1:14">
      <c r="A9" s="10"/>
      <c r="B9" s="10"/>
      <c r="C9" s="6" t="s">
        <v>22</v>
      </c>
      <c r="D9" s="6"/>
      <c r="E9" s="12">
        <f>E8</f>
        <v>25.196781</v>
      </c>
      <c r="F9" s="13">
        <f>E8</f>
        <v>25.196781</v>
      </c>
      <c r="G9" s="14"/>
      <c r="H9" s="15">
        <f>H8</f>
        <v>24.919927</v>
      </c>
      <c r="I9" s="41"/>
      <c r="J9" s="8" t="s">
        <v>23</v>
      </c>
      <c r="K9" s="8"/>
      <c r="L9" s="42">
        <f>L8</f>
        <v>0.989012326614261</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857</v>
      </c>
      <c r="C13" s="8"/>
      <c r="D13" s="8"/>
      <c r="E13" s="8"/>
      <c r="F13" s="8"/>
      <c r="G13" s="8"/>
      <c r="H13" s="7" t="s">
        <v>858</v>
      </c>
      <c r="I13" s="8"/>
      <c r="J13" s="8"/>
      <c r="K13" s="8"/>
      <c r="L13" s="8"/>
      <c r="M13" s="8"/>
      <c r="N13" s="8"/>
    </row>
    <row r="14" spans="1:14">
      <c r="A14" s="9" t="s">
        <v>31</v>
      </c>
      <c r="B14" s="6" t="s">
        <v>32</v>
      </c>
      <c r="C14" s="6" t="s">
        <v>33</v>
      </c>
      <c r="D14" s="6" t="s">
        <v>34</v>
      </c>
      <c r="E14" s="6"/>
      <c r="F14" s="6"/>
      <c r="G14" s="6" t="s">
        <v>831</v>
      </c>
      <c r="H14" s="6" t="s">
        <v>832</v>
      </c>
      <c r="I14" s="6"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16" t="s">
        <v>38</v>
      </c>
      <c r="C16" s="6" t="s">
        <v>39</v>
      </c>
      <c r="D16" s="17" t="s">
        <v>850</v>
      </c>
      <c r="E16" s="18"/>
      <c r="F16" s="19"/>
      <c r="G16" s="20" t="s">
        <v>859</v>
      </c>
      <c r="H16" s="21" t="s">
        <v>860</v>
      </c>
      <c r="I16" s="43">
        <v>15</v>
      </c>
      <c r="J16" s="44"/>
      <c r="K16" s="43">
        <v>15</v>
      </c>
      <c r="L16" s="44"/>
      <c r="M16" s="43"/>
      <c r="N16" s="44"/>
    </row>
    <row r="17" ht="14.25" customHeight="1" spans="1:14">
      <c r="A17" s="10"/>
      <c r="B17" s="22"/>
      <c r="C17" s="6"/>
      <c r="D17" s="23"/>
      <c r="E17" s="24"/>
      <c r="F17" s="25"/>
      <c r="G17" s="26"/>
      <c r="H17" s="26"/>
      <c r="I17" s="45"/>
      <c r="J17" s="46"/>
      <c r="K17" s="45"/>
      <c r="L17" s="46"/>
      <c r="M17" s="45"/>
      <c r="N17" s="46"/>
    </row>
    <row r="18" ht="15" customHeight="1" spans="1:14">
      <c r="A18" s="10"/>
      <c r="B18" s="22"/>
      <c r="C18" s="6"/>
      <c r="D18" s="27"/>
      <c r="E18" s="28"/>
      <c r="F18" s="29"/>
      <c r="G18" s="30"/>
      <c r="H18" s="30"/>
      <c r="I18" s="47"/>
      <c r="J18" s="48"/>
      <c r="K18" s="47"/>
      <c r="L18" s="48"/>
      <c r="M18" s="47"/>
      <c r="N18" s="48"/>
    </row>
    <row r="19" ht="15" customHeight="1" spans="1:14">
      <c r="A19" s="10"/>
      <c r="B19" s="22"/>
      <c r="C19" s="6" t="s">
        <v>43</v>
      </c>
      <c r="D19" s="31" t="s">
        <v>838</v>
      </c>
      <c r="E19" s="18"/>
      <c r="F19" s="19"/>
      <c r="G19" s="102" t="s">
        <v>839</v>
      </c>
      <c r="H19" s="32">
        <v>1</v>
      </c>
      <c r="I19" s="43">
        <v>12.5</v>
      </c>
      <c r="J19" s="44"/>
      <c r="K19" s="43">
        <v>12.5</v>
      </c>
      <c r="L19" s="44"/>
      <c r="M19" s="43"/>
      <c r="N19" s="44"/>
    </row>
    <row r="20" ht="15" customHeight="1" spans="1:14">
      <c r="A20" s="10"/>
      <c r="B20" s="22"/>
      <c r="C20" s="6"/>
      <c r="D20" s="23"/>
      <c r="E20" s="24"/>
      <c r="F20" s="25"/>
      <c r="G20" s="103"/>
      <c r="H20" s="26"/>
      <c r="I20" s="45"/>
      <c r="J20" s="46"/>
      <c r="K20" s="45"/>
      <c r="L20" s="46"/>
      <c r="M20" s="45"/>
      <c r="N20" s="46"/>
    </row>
    <row r="21" ht="15" customHeight="1" spans="1:14">
      <c r="A21" s="10"/>
      <c r="B21" s="22"/>
      <c r="C21" s="6"/>
      <c r="D21" s="27"/>
      <c r="E21" s="28"/>
      <c r="F21" s="29"/>
      <c r="G21" s="104"/>
      <c r="H21" s="30"/>
      <c r="I21" s="47"/>
      <c r="J21" s="48"/>
      <c r="K21" s="47"/>
      <c r="L21" s="48"/>
      <c r="M21" s="47"/>
      <c r="N21" s="48"/>
    </row>
    <row r="22" ht="15" customHeight="1" spans="1:14">
      <c r="A22" s="10"/>
      <c r="B22" s="22"/>
      <c r="C22" s="6" t="s">
        <v>46</v>
      </c>
      <c r="D22" s="31" t="s">
        <v>840</v>
      </c>
      <c r="E22" s="18"/>
      <c r="F22" s="19"/>
      <c r="G22" s="21" t="s">
        <v>639</v>
      </c>
      <c r="H22" s="33" t="s">
        <v>861</v>
      </c>
      <c r="I22" s="43">
        <v>12.5</v>
      </c>
      <c r="J22" s="44"/>
      <c r="K22" s="43">
        <v>12.5</v>
      </c>
      <c r="L22" s="44"/>
      <c r="M22" s="43"/>
      <c r="N22" s="44"/>
    </row>
    <row r="23" ht="15" customHeight="1" spans="1:14">
      <c r="A23" s="10"/>
      <c r="B23" s="22"/>
      <c r="C23" s="6"/>
      <c r="D23" s="23"/>
      <c r="E23" s="24"/>
      <c r="F23" s="25"/>
      <c r="G23" s="26"/>
      <c r="H23" s="26"/>
      <c r="I23" s="45"/>
      <c r="J23" s="46"/>
      <c r="K23" s="45"/>
      <c r="L23" s="46"/>
      <c r="M23" s="45"/>
      <c r="N23" s="46"/>
    </row>
    <row r="24" ht="15" customHeight="1" spans="1:14">
      <c r="A24" s="10"/>
      <c r="B24" s="22"/>
      <c r="C24" s="6"/>
      <c r="D24" s="27"/>
      <c r="E24" s="28"/>
      <c r="F24" s="29"/>
      <c r="G24" s="30"/>
      <c r="H24" s="30"/>
      <c r="I24" s="47"/>
      <c r="J24" s="48"/>
      <c r="K24" s="47"/>
      <c r="L24" s="48"/>
      <c r="M24" s="47"/>
      <c r="N24" s="48"/>
    </row>
    <row r="25" ht="15" customHeight="1" spans="1:14">
      <c r="A25" s="10"/>
      <c r="B25" s="34" t="s">
        <v>48</v>
      </c>
      <c r="C25" s="34" t="s">
        <v>49</v>
      </c>
      <c r="D25" s="31" t="s">
        <v>862</v>
      </c>
      <c r="E25" s="18"/>
      <c r="F25" s="19"/>
      <c r="G25" s="21" t="s">
        <v>639</v>
      </c>
      <c r="H25" s="21" t="s">
        <v>863</v>
      </c>
      <c r="I25" s="43">
        <v>20</v>
      </c>
      <c r="J25" s="44"/>
      <c r="K25" s="43">
        <v>20</v>
      </c>
      <c r="L25" s="44"/>
      <c r="M25" s="43"/>
      <c r="N25" s="44"/>
    </row>
    <row r="26" ht="15" customHeight="1" spans="1:14">
      <c r="A26" s="10"/>
      <c r="B26" s="6"/>
      <c r="C26" s="6"/>
      <c r="D26" s="23"/>
      <c r="E26" s="24"/>
      <c r="F26" s="25"/>
      <c r="G26" s="26"/>
      <c r="H26" s="26"/>
      <c r="I26" s="45"/>
      <c r="J26" s="46"/>
      <c r="K26" s="45"/>
      <c r="L26" s="46"/>
      <c r="M26" s="45"/>
      <c r="N26" s="46"/>
    </row>
    <row r="27" ht="15" customHeight="1" spans="1:14">
      <c r="A27" s="10"/>
      <c r="B27" s="6"/>
      <c r="C27" s="6"/>
      <c r="D27" s="27"/>
      <c r="E27" s="28"/>
      <c r="F27" s="29"/>
      <c r="G27" s="30"/>
      <c r="H27" s="30"/>
      <c r="I27" s="47"/>
      <c r="J27" s="48"/>
      <c r="K27" s="47"/>
      <c r="L27" s="48"/>
      <c r="M27" s="47"/>
      <c r="N27" s="48"/>
    </row>
    <row r="28" ht="15" customHeight="1" spans="1:14">
      <c r="A28" s="10"/>
      <c r="B28" s="34" t="s">
        <v>51</v>
      </c>
      <c r="C28" s="35" t="s">
        <v>52</v>
      </c>
      <c r="D28" s="31" t="s">
        <v>864</v>
      </c>
      <c r="E28" s="18"/>
      <c r="F28" s="19"/>
      <c r="G28" s="21" t="s">
        <v>865</v>
      </c>
      <c r="H28" s="36">
        <v>0.95</v>
      </c>
      <c r="I28" s="43">
        <v>20</v>
      </c>
      <c r="J28" s="44"/>
      <c r="K28" s="43">
        <v>20</v>
      </c>
      <c r="L28" s="44"/>
      <c r="M28" s="43"/>
      <c r="N28" s="44"/>
    </row>
    <row r="29" ht="15" customHeight="1" spans="1:14">
      <c r="A29" s="10"/>
      <c r="B29" s="6"/>
      <c r="C29" s="22"/>
      <c r="D29" s="23"/>
      <c r="E29" s="24"/>
      <c r="F29" s="25"/>
      <c r="G29" s="26"/>
      <c r="H29" s="26"/>
      <c r="I29" s="45"/>
      <c r="J29" s="46"/>
      <c r="K29" s="45"/>
      <c r="L29" s="46"/>
      <c r="M29" s="45"/>
      <c r="N29" s="46"/>
    </row>
    <row r="30" ht="15" customHeight="1" spans="1:14">
      <c r="A30" s="10"/>
      <c r="B30" s="6"/>
      <c r="C30" s="22"/>
      <c r="D30" s="23"/>
      <c r="E30" s="24"/>
      <c r="F30" s="25"/>
      <c r="G30" s="26"/>
      <c r="H30" s="26"/>
      <c r="I30" s="45"/>
      <c r="J30" s="46"/>
      <c r="K30" s="45"/>
      <c r="L30" s="46"/>
      <c r="M30" s="45"/>
      <c r="N30" s="46"/>
    </row>
    <row r="31" ht="15" customHeight="1" spans="1:14">
      <c r="A31" s="10"/>
      <c r="B31" s="6"/>
      <c r="C31" s="37"/>
      <c r="D31" s="27"/>
      <c r="E31" s="28"/>
      <c r="F31" s="29"/>
      <c r="G31" s="30"/>
      <c r="H31" s="30"/>
      <c r="I31" s="47"/>
      <c r="J31" s="48"/>
      <c r="K31" s="47"/>
      <c r="L31" s="48"/>
      <c r="M31" s="47"/>
      <c r="N31" s="48"/>
    </row>
    <row r="32" ht="15" customHeight="1" spans="1:14">
      <c r="A32" s="10"/>
      <c r="B32" s="35" t="s">
        <v>121</v>
      </c>
      <c r="C32" s="6" t="s">
        <v>56</v>
      </c>
      <c r="D32" s="31" t="s">
        <v>866</v>
      </c>
      <c r="E32" s="18"/>
      <c r="F32" s="19"/>
      <c r="G32" s="21" t="s">
        <v>867</v>
      </c>
      <c r="H32" s="32">
        <v>0.99</v>
      </c>
      <c r="I32" s="43">
        <v>10</v>
      </c>
      <c r="J32" s="44"/>
      <c r="K32" s="43">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f>K16+K19+K22+K25+K28+K32+N8</f>
        <v>100</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3"/>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753</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8">
        <v>0.4</v>
      </c>
      <c r="F8" s="8">
        <v>0.4</v>
      </c>
      <c r="G8" s="8"/>
      <c r="H8" s="8">
        <v>0.4</v>
      </c>
      <c r="I8" s="8"/>
      <c r="J8" s="6">
        <v>10</v>
      </c>
      <c r="K8" s="6"/>
      <c r="L8" s="42">
        <v>1</v>
      </c>
      <c r="M8" s="42"/>
      <c r="N8" s="8">
        <v>10</v>
      </c>
    </row>
    <row r="9" ht="15" customHeight="1" spans="1:14">
      <c r="A9" s="10"/>
      <c r="B9" s="10"/>
      <c r="C9" s="6" t="s">
        <v>22</v>
      </c>
      <c r="D9" s="6"/>
      <c r="E9" s="8">
        <f>E8</f>
        <v>0.4</v>
      </c>
      <c r="F9" s="8">
        <f>F8</f>
        <v>0.4</v>
      </c>
      <c r="G9" s="8"/>
      <c r="H9" s="8">
        <f>H8</f>
        <v>0.4</v>
      </c>
      <c r="I9" s="8"/>
      <c r="J9" s="8" t="s">
        <v>23</v>
      </c>
      <c r="K9" s="8"/>
      <c r="L9" s="42">
        <f>L8</f>
        <v>1</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868</v>
      </c>
      <c r="C13" s="8"/>
      <c r="D13" s="8"/>
      <c r="E13" s="8"/>
      <c r="F13" s="8"/>
      <c r="G13" s="8"/>
      <c r="H13" s="7" t="s">
        <v>869</v>
      </c>
      <c r="I13" s="8"/>
      <c r="J13" s="8"/>
      <c r="K13" s="8"/>
      <c r="L13" s="8"/>
      <c r="M13" s="8"/>
      <c r="N13" s="8"/>
    </row>
    <row r="14" spans="1:14">
      <c r="A14" s="9" t="s">
        <v>31</v>
      </c>
      <c r="B14" s="6" t="s">
        <v>32</v>
      </c>
      <c r="C14" s="6" t="s">
        <v>33</v>
      </c>
      <c r="D14" s="6" t="s">
        <v>34</v>
      </c>
      <c r="E14" s="6"/>
      <c r="F14" s="6"/>
      <c r="G14" s="6" t="s">
        <v>831</v>
      </c>
      <c r="H14" s="6" t="s">
        <v>832</v>
      </c>
      <c r="I14" s="6"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6" t="s">
        <v>38</v>
      </c>
      <c r="C16" s="6" t="s">
        <v>39</v>
      </c>
      <c r="D16" s="17" t="s">
        <v>870</v>
      </c>
      <c r="E16" s="18"/>
      <c r="F16" s="19"/>
      <c r="G16" s="20" t="s">
        <v>871</v>
      </c>
      <c r="H16" s="21" t="s">
        <v>872</v>
      </c>
      <c r="I16" s="43">
        <v>12.5</v>
      </c>
      <c r="J16" s="44"/>
      <c r="K16" s="43">
        <f>I16</f>
        <v>12.5</v>
      </c>
      <c r="L16" s="44"/>
      <c r="M16" s="43"/>
      <c r="N16" s="44"/>
    </row>
    <row r="17" ht="14.25" customHeight="1" spans="1:14">
      <c r="A17" s="10"/>
      <c r="B17" s="6"/>
      <c r="C17" s="6"/>
      <c r="D17" s="23"/>
      <c r="E17" s="24"/>
      <c r="F17" s="25"/>
      <c r="G17" s="26"/>
      <c r="H17" s="26"/>
      <c r="I17" s="45"/>
      <c r="J17" s="46"/>
      <c r="K17" s="45"/>
      <c r="L17" s="46"/>
      <c r="M17" s="45"/>
      <c r="N17" s="46"/>
    </row>
    <row r="18" ht="15" customHeight="1" spans="1:14">
      <c r="A18" s="10"/>
      <c r="B18" s="6"/>
      <c r="C18" s="6"/>
      <c r="D18" s="27"/>
      <c r="E18" s="28"/>
      <c r="F18" s="29"/>
      <c r="G18" s="30"/>
      <c r="H18" s="30"/>
      <c r="I18" s="47"/>
      <c r="J18" s="48"/>
      <c r="K18" s="47"/>
      <c r="L18" s="48"/>
      <c r="M18" s="47"/>
      <c r="N18" s="48"/>
    </row>
    <row r="19" ht="15" customHeight="1" spans="1:14">
      <c r="A19" s="10"/>
      <c r="B19" s="6"/>
      <c r="C19" s="6" t="s">
        <v>43</v>
      </c>
      <c r="D19" s="31" t="s">
        <v>873</v>
      </c>
      <c r="E19" s="18"/>
      <c r="F19" s="19"/>
      <c r="G19" s="102" t="s">
        <v>839</v>
      </c>
      <c r="H19" s="32">
        <v>1</v>
      </c>
      <c r="I19" s="43">
        <v>15</v>
      </c>
      <c r="J19" s="44"/>
      <c r="K19" s="43">
        <v>15</v>
      </c>
      <c r="L19" s="44"/>
      <c r="M19" s="43"/>
      <c r="N19" s="44"/>
    </row>
    <row r="20" ht="15" customHeight="1" spans="1:14">
      <c r="A20" s="10"/>
      <c r="B20" s="6"/>
      <c r="C20" s="6"/>
      <c r="D20" s="23"/>
      <c r="E20" s="24"/>
      <c r="F20" s="25"/>
      <c r="G20" s="103"/>
      <c r="H20" s="26"/>
      <c r="I20" s="45"/>
      <c r="J20" s="46"/>
      <c r="K20" s="45"/>
      <c r="L20" s="46"/>
      <c r="M20" s="45"/>
      <c r="N20" s="46"/>
    </row>
    <row r="21" ht="15" customHeight="1" spans="1:14">
      <c r="A21" s="10"/>
      <c r="B21" s="6"/>
      <c r="C21" s="6"/>
      <c r="D21" s="27"/>
      <c r="E21" s="28"/>
      <c r="F21" s="29"/>
      <c r="G21" s="104"/>
      <c r="H21" s="30"/>
      <c r="I21" s="47"/>
      <c r="J21" s="48"/>
      <c r="K21" s="47"/>
      <c r="L21" s="48"/>
      <c r="M21" s="47"/>
      <c r="N21" s="48"/>
    </row>
    <row r="22" ht="15" customHeight="1" spans="1:14">
      <c r="A22" s="10"/>
      <c r="B22" s="6"/>
      <c r="C22" s="6" t="s">
        <v>46</v>
      </c>
      <c r="D22" s="31" t="s">
        <v>840</v>
      </c>
      <c r="E22" s="18"/>
      <c r="F22" s="19"/>
      <c r="G22" s="21" t="s">
        <v>639</v>
      </c>
      <c r="H22" s="33" t="s">
        <v>874</v>
      </c>
      <c r="I22" s="43">
        <v>12.5</v>
      </c>
      <c r="J22" s="44"/>
      <c r="K22" s="43">
        <f t="shared" ref="K22" si="0">I22</f>
        <v>12.5</v>
      </c>
      <c r="L22" s="44"/>
      <c r="M22" s="43"/>
      <c r="N22" s="44"/>
    </row>
    <row r="23" ht="15" customHeight="1" spans="1:14">
      <c r="A23" s="10"/>
      <c r="B23" s="6"/>
      <c r="C23" s="6"/>
      <c r="D23" s="23"/>
      <c r="E23" s="24"/>
      <c r="F23" s="25"/>
      <c r="G23" s="26"/>
      <c r="H23" s="26"/>
      <c r="I23" s="45"/>
      <c r="J23" s="46"/>
      <c r="K23" s="45"/>
      <c r="L23" s="46"/>
      <c r="M23" s="45"/>
      <c r="N23" s="46"/>
    </row>
    <row r="24" ht="15" customHeight="1" spans="1:14">
      <c r="A24" s="10"/>
      <c r="B24" s="6"/>
      <c r="C24" s="6"/>
      <c r="D24" s="27"/>
      <c r="E24" s="28"/>
      <c r="F24" s="29"/>
      <c r="G24" s="30"/>
      <c r="H24" s="30"/>
      <c r="I24" s="47"/>
      <c r="J24" s="48"/>
      <c r="K24" s="47"/>
      <c r="L24" s="48"/>
      <c r="M24" s="47"/>
      <c r="N24" s="48"/>
    </row>
    <row r="25" ht="15" customHeight="1" spans="1:14">
      <c r="A25" s="10"/>
      <c r="B25" s="34" t="s">
        <v>48</v>
      </c>
      <c r="C25" s="34" t="s">
        <v>49</v>
      </c>
      <c r="D25" s="31" t="s">
        <v>842</v>
      </c>
      <c r="E25" s="18"/>
      <c r="F25" s="19"/>
      <c r="G25" s="21" t="s">
        <v>639</v>
      </c>
      <c r="H25" s="21" t="s">
        <v>875</v>
      </c>
      <c r="I25" s="43">
        <v>20</v>
      </c>
      <c r="J25" s="44"/>
      <c r="K25" s="43">
        <v>20</v>
      </c>
      <c r="L25" s="44"/>
      <c r="M25" s="43"/>
      <c r="N25" s="44"/>
    </row>
    <row r="26" ht="15" customHeight="1" spans="1:14">
      <c r="A26" s="10"/>
      <c r="B26" s="6"/>
      <c r="C26" s="6"/>
      <c r="D26" s="23"/>
      <c r="E26" s="24"/>
      <c r="F26" s="25"/>
      <c r="G26" s="26"/>
      <c r="H26" s="26"/>
      <c r="I26" s="45"/>
      <c r="J26" s="46"/>
      <c r="K26" s="45"/>
      <c r="L26" s="46"/>
      <c r="M26" s="45"/>
      <c r="N26" s="46"/>
    </row>
    <row r="27" ht="15" customHeight="1" spans="1:14">
      <c r="A27" s="10"/>
      <c r="B27" s="6"/>
      <c r="C27" s="6"/>
      <c r="D27" s="27"/>
      <c r="E27" s="28"/>
      <c r="F27" s="29"/>
      <c r="G27" s="30"/>
      <c r="H27" s="30"/>
      <c r="I27" s="47"/>
      <c r="J27" s="48"/>
      <c r="K27" s="47"/>
      <c r="L27" s="48"/>
      <c r="M27" s="47"/>
      <c r="N27" s="48"/>
    </row>
    <row r="28" ht="15" customHeight="1" spans="1:14">
      <c r="A28" s="10"/>
      <c r="B28" s="34" t="s">
        <v>51</v>
      </c>
      <c r="C28" s="35" t="s">
        <v>52</v>
      </c>
      <c r="D28" s="31" t="s">
        <v>855</v>
      </c>
      <c r="E28" s="18"/>
      <c r="F28" s="19"/>
      <c r="G28" s="21" t="s">
        <v>876</v>
      </c>
      <c r="H28" s="36">
        <v>0.96</v>
      </c>
      <c r="I28" s="43">
        <v>20</v>
      </c>
      <c r="J28" s="44"/>
      <c r="K28" s="43">
        <f>I28</f>
        <v>20</v>
      </c>
      <c r="L28" s="44"/>
      <c r="M28" s="43"/>
      <c r="N28" s="44"/>
    </row>
    <row r="29" ht="15" customHeight="1" spans="1:14">
      <c r="A29" s="10"/>
      <c r="B29" s="6"/>
      <c r="C29" s="22"/>
      <c r="D29" s="23"/>
      <c r="E29" s="24"/>
      <c r="F29" s="25"/>
      <c r="G29" s="26"/>
      <c r="H29" s="26"/>
      <c r="I29" s="45"/>
      <c r="J29" s="46"/>
      <c r="K29" s="45"/>
      <c r="L29" s="46"/>
      <c r="M29" s="45"/>
      <c r="N29" s="46"/>
    </row>
    <row r="30" ht="15" customHeight="1" spans="1:14">
      <c r="A30" s="10"/>
      <c r="B30" s="6"/>
      <c r="C30" s="22"/>
      <c r="D30" s="23"/>
      <c r="E30" s="24"/>
      <c r="F30" s="25"/>
      <c r="G30" s="26"/>
      <c r="H30" s="26"/>
      <c r="I30" s="45"/>
      <c r="J30" s="46"/>
      <c r="K30" s="45"/>
      <c r="L30" s="46"/>
      <c r="M30" s="45"/>
      <c r="N30" s="46"/>
    </row>
    <row r="31" ht="15" customHeight="1" spans="1:14">
      <c r="A31" s="10"/>
      <c r="B31" s="6"/>
      <c r="C31" s="37"/>
      <c r="D31" s="27"/>
      <c r="E31" s="28"/>
      <c r="F31" s="29"/>
      <c r="G31" s="30"/>
      <c r="H31" s="30"/>
      <c r="I31" s="47"/>
      <c r="J31" s="48"/>
      <c r="K31" s="47"/>
      <c r="L31" s="48"/>
      <c r="M31" s="47"/>
      <c r="N31" s="48"/>
    </row>
    <row r="32" ht="15" customHeight="1" spans="1:14">
      <c r="A32" s="10"/>
      <c r="B32" s="35" t="s">
        <v>121</v>
      </c>
      <c r="C32" s="6" t="s">
        <v>56</v>
      </c>
      <c r="D32" s="31" t="s">
        <v>877</v>
      </c>
      <c r="E32" s="18"/>
      <c r="F32" s="19"/>
      <c r="G32" s="21" t="s">
        <v>876</v>
      </c>
      <c r="H32" s="32">
        <v>0.96</v>
      </c>
      <c r="I32" s="43">
        <v>10</v>
      </c>
      <c r="J32" s="44"/>
      <c r="K32" s="43">
        <f>I32</f>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v>100</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pageSetup paperSize="9"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4"/>
  <dimension ref="A1:N36"/>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10.75" style="51" customWidth="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10" style="51" customWidth="1"/>
    <col min="13" max="13" width="0.875" style="51" hidden="1" customWidth="1"/>
    <col min="14" max="14" width="13.87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4">
      <c r="A2" s="53" t="s">
        <v>824</v>
      </c>
      <c r="B2" s="53"/>
      <c r="C2" s="53"/>
      <c r="D2" s="53"/>
      <c r="E2" s="53"/>
      <c r="F2" s="53"/>
      <c r="G2" s="53"/>
      <c r="H2" s="53"/>
      <c r="I2" s="53"/>
      <c r="J2" s="53"/>
      <c r="K2" s="53"/>
      <c r="L2" s="53"/>
      <c r="M2" s="53"/>
      <c r="N2" s="53"/>
    </row>
    <row r="3" ht="15.75" customHeight="1" spans="1:14">
      <c r="A3" s="54" t="s">
        <v>825</v>
      </c>
      <c r="B3" s="55"/>
      <c r="C3" s="55"/>
      <c r="D3" s="55"/>
      <c r="E3" s="55"/>
      <c r="F3" s="55"/>
      <c r="G3" s="55"/>
      <c r="H3" s="55"/>
      <c r="I3" s="55"/>
      <c r="J3" s="55"/>
      <c r="K3" s="55"/>
      <c r="L3" s="55"/>
      <c r="M3" s="55"/>
      <c r="N3" s="55"/>
    </row>
    <row r="4" ht="14.25" customHeight="1" spans="1:14">
      <c r="A4" s="56" t="s">
        <v>3</v>
      </c>
      <c r="B4" s="56"/>
      <c r="C4" s="57" t="s">
        <v>657</v>
      </c>
      <c r="D4" s="58"/>
      <c r="E4" s="58"/>
      <c r="F4" s="58"/>
      <c r="G4" s="58"/>
      <c r="H4" s="58"/>
      <c r="I4" s="58"/>
      <c r="J4" s="58"/>
      <c r="K4" s="58"/>
      <c r="L4" s="58"/>
      <c r="M4" s="58"/>
      <c r="N4" s="58"/>
    </row>
    <row r="5" ht="14.25" customHeight="1" spans="1:14">
      <c r="A5" s="56" t="s">
        <v>5</v>
      </c>
      <c r="B5" s="56"/>
      <c r="C5" s="57" t="s">
        <v>6</v>
      </c>
      <c r="D5" s="58"/>
      <c r="E5" s="58"/>
      <c r="F5" s="58"/>
      <c r="G5" s="58"/>
      <c r="H5" s="56" t="s">
        <v>7</v>
      </c>
      <c r="I5" s="56"/>
      <c r="J5" s="57" t="s">
        <v>827</v>
      </c>
      <c r="K5" s="58"/>
      <c r="L5" s="58"/>
      <c r="M5" s="58"/>
      <c r="N5" s="58"/>
    </row>
    <row r="6" ht="14.25" customHeight="1" spans="1:14">
      <c r="A6" s="56" t="s">
        <v>9</v>
      </c>
      <c r="B6" s="56"/>
      <c r="C6" s="57" t="s">
        <v>828</v>
      </c>
      <c r="D6" s="58"/>
      <c r="E6" s="58"/>
      <c r="F6" s="58"/>
      <c r="G6" s="58"/>
      <c r="H6" s="56" t="s">
        <v>11</v>
      </c>
      <c r="I6" s="56"/>
      <c r="J6" s="58">
        <v>85971309</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382.033627</v>
      </c>
      <c r="F8" s="58">
        <f>E8</f>
        <v>382.033627</v>
      </c>
      <c r="G8" s="58"/>
      <c r="H8" s="58">
        <v>380.024497</v>
      </c>
      <c r="I8" s="58"/>
      <c r="J8" s="56">
        <v>10</v>
      </c>
      <c r="K8" s="56"/>
      <c r="L8" s="91">
        <v>0.9947</v>
      </c>
      <c r="M8" s="91"/>
      <c r="N8" s="58">
        <v>10</v>
      </c>
    </row>
    <row r="9" ht="15" customHeight="1" spans="1:14">
      <c r="A9" s="60"/>
      <c r="B9" s="60"/>
      <c r="C9" s="56" t="s">
        <v>22</v>
      </c>
      <c r="D9" s="56"/>
      <c r="E9" s="58">
        <f>E8</f>
        <v>382.033627</v>
      </c>
      <c r="F9" s="58">
        <f>F8</f>
        <v>382.033627</v>
      </c>
      <c r="G9" s="58"/>
      <c r="H9" s="58">
        <f>H8</f>
        <v>380.024497</v>
      </c>
      <c r="I9" s="58"/>
      <c r="J9" s="58" t="s">
        <v>23</v>
      </c>
      <c r="K9" s="58"/>
      <c r="L9" s="91">
        <f>L8</f>
        <v>0.9947</v>
      </c>
      <c r="M9" s="58"/>
      <c r="N9" s="58" t="s">
        <v>23</v>
      </c>
    </row>
    <row r="10" ht="15" customHeight="1" spans="1:14">
      <c r="A10" s="60"/>
      <c r="B10" s="60"/>
      <c r="C10" s="56" t="s">
        <v>24</v>
      </c>
      <c r="D10" s="56"/>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27" customHeight="1" spans="1:14">
      <c r="A13" s="56"/>
      <c r="B13" s="57" t="s">
        <v>878</v>
      </c>
      <c r="C13" s="58"/>
      <c r="D13" s="58"/>
      <c r="E13" s="58"/>
      <c r="F13" s="58"/>
      <c r="G13" s="58"/>
      <c r="H13" s="57" t="s">
        <v>879</v>
      </c>
      <c r="I13" s="58"/>
      <c r="J13" s="58"/>
      <c r="K13" s="58"/>
      <c r="L13" s="58"/>
      <c r="M13" s="58"/>
      <c r="N13" s="58"/>
    </row>
    <row r="14" spans="1:14">
      <c r="A14" s="59" t="s">
        <v>31</v>
      </c>
      <c r="B14" s="56" t="s">
        <v>32</v>
      </c>
      <c r="C14" s="56" t="s">
        <v>33</v>
      </c>
      <c r="D14" s="56" t="s">
        <v>34</v>
      </c>
      <c r="E14" s="56"/>
      <c r="F14" s="56"/>
      <c r="G14" s="56" t="s">
        <v>831</v>
      </c>
      <c r="H14" s="56" t="s">
        <v>832</v>
      </c>
      <c r="I14" s="56" t="s">
        <v>16</v>
      </c>
      <c r="J14" s="56"/>
      <c r="K14" s="56" t="s">
        <v>18</v>
      </c>
      <c r="L14" s="56"/>
      <c r="M14" s="56" t="s">
        <v>37</v>
      </c>
      <c r="N14" s="56"/>
    </row>
    <row r="15" ht="14.25" customHeight="1" spans="1:14">
      <c r="A15" s="60"/>
      <c r="B15" s="56"/>
      <c r="C15" s="56"/>
      <c r="D15" s="56"/>
      <c r="E15" s="56"/>
      <c r="F15" s="56"/>
      <c r="G15" s="56" t="s">
        <v>833</v>
      </c>
      <c r="H15" s="56" t="s">
        <v>834</v>
      </c>
      <c r="I15" s="56"/>
      <c r="J15" s="56"/>
      <c r="K15" s="56"/>
      <c r="L15" s="56"/>
      <c r="M15" s="56"/>
      <c r="N15" s="56"/>
    </row>
    <row r="16" ht="14.25" customHeight="1" spans="1:14">
      <c r="A16" s="60"/>
      <c r="B16" s="62" t="s">
        <v>38</v>
      </c>
      <c r="C16" s="56" t="s">
        <v>39</v>
      </c>
      <c r="D16" s="63" t="s">
        <v>870</v>
      </c>
      <c r="E16" s="64"/>
      <c r="F16" s="65"/>
      <c r="G16" s="66" t="s">
        <v>880</v>
      </c>
      <c r="H16" s="67" t="s">
        <v>881</v>
      </c>
      <c r="I16" s="92">
        <v>12.5</v>
      </c>
      <c r="J16" s="93"/>
      <c r="K16" s="92">
        <v>12.5</v>
      </c>
      <c r="L16" s="93"/>
      <c r="M16" s="92"/>
      <c r="N16" s="93"/>
    </row>
    <row r="17" ht="14.25" customHeight="1" spans="1:14">
      <c r="A17" s="60"/>
      <c r="B17" s="68"/>
      <c r="C17" s="56"/>
      <c r="D17" s="69"/>
      <c r="E17" s="70"/>
      <c r="F17" s="71"/>
      <c r="G17" s="72"/>
      <c r="H17" s="72"/>
      <c r="I17" s="94"/>
      <c r="J17" s="95"/>
      <c r="K17" s="94"/>
      <c r="L17" s="95"/>
      <c r="M17" s="94"/>
      <c r="N17" s="95"/>
    </row>
    <row r="18" ht="15" customHeight="1" spans="1:14">
      <c r="A18" s="60"/>
      <c r="B18" s="68"/>
      <c r="C18" s="56"/>
      <c r="D18" s="73"/>
      <c r="E18" s="74"/>
      <c r="F18" s="75"/>
      <c r="G18" s="76"/>
      <c r="H18" s="76"/>
      <c r="I18" s="96"/>
      <c r="J18" s="97"/>
      <c r="K18" s="96"/>
      <c r="L18" s="97"/>
      <c r="M18" s="96"/>
      <c r="N18" s="97"/>
    </row>
    <row r="19" ht="15" customHeight="1" spans="1:14">
      <c r="A19" s="60"/>
      <c r="B19" s="68"/>
      <c r="C19" s="56" t="s">
        <v>43</v>
      </c>
      <c r="D19" s="77" t="s">
        <v>882</v>
      </c>
      <c r="E19" s="64"/>
      <c r="F19" s="65"/>
      <c r="G19" s="66" t="s">
        <v>883</v>
      </c>
      <c r="H19" s="79">
        <v>1</v>
      </c>
      <c r="I19" s="92">
        <v>15</v>
      </c>
      <c r="J19" s="93"/>
      <c r="K19" s="92">
        <v>15</v>
      </c>
      <c r="L19" s="93"/>
      <c r="M19" s="92"/>
      <c r="N19" s="93"/>
    </row>
    <row r="20" ht="15" customHeight="1" spans="1:14">
      <c r="A20" s="60"/>
      <c r="B20" s="68"/>
      <c r="C20" s="56"/>
      <c r="D20" s="69"/>
      <c r="E20" s="70"/>
      <c r="F20" s="71"/>
      <c r="G20" s="72"/>
      <c r="H20" s="72"/>
      <c r="I20" s="94"/>
      <c r="J20" s="95"/>
      <c r="K20" s="94"/>
      <c r="L20" s="95"/>
      <c r="M20" s="94"/>
      <c r="N20" s="95"/>
    </row>
    <row r="21" ht="15" customHeight="1" spans="1:14">
      <c r="A21" s="60"/>
      <c r="B21" s="68"/>
      <c r="C21" s="56"/>
      <c r="D21" s="73"/>
      <c r="E21" s="74"/>
      <c r="F21" s="75"/>
      <c r="G21" s="76"/>
      <c r="H21" s="76"/>
      <c r="I21" s="96"/>
      <c r="J21" s="97"/>
      <c r="K21" s="96"/>
      <c r="L21" s="97"/>
      <c r="M21" s="96"/>
      <c r="N21" s="97"/>
    </row>
    <row r="22" ht="15" customHeight="1" spans="1:14">
      <c r="A22" s="60"/>
      <c r="B22" s="68"/>
      <c r="C22" s="56" t="s">
        <v>46</v>
      </c>
      <c r="D22" s="77" t="s">
        <v>884</v>
      </c>
      <c r="E22" s="64"/>
      <c r="F22" s="65"/>
      <c r="G22" s="67" t="s">
        <v>639</v>
      </c>
      <c r="H22" s="67" t="s">
        <v>885</v>
      </c>
      <c r="I22" s="92">
        <v>12.5</v>
      </c>
      <c r="J22" s="93"/>
      <c r="K22" s="92">
        <v>12.5</v>
      </c>
      <c r="L22" s="93"/>
      <c r="M22" s="92"/>
      <c r="N22" s="93"/>
    </row>
    <row r="23" ht="15" customHeight="1" spans="1:14">
      <c r="A23" s="60"/>
      <c r="B23" s="68"/>
      <c r="C23" s="56"/>
      <c r="D23" s="69"/>
      <c r="E23" s="70"/>
      <c r="F23" s="71"/>
      <c r="G23" s="72"/>
      <c r="H23" s="72"/>
      <c r="I23" s="94"/>
      <c r="J23" s="95"/>
      <c r="K23" s="94"/>
      <c r="L23" s="95"/>
      <c r="M23" s="94"/>
      <c r="N23" s="95"/>
    </row>
    <row r="24" ht="15" customHeight="1" spans="1:14">
      <c r="A24" s="60"/>
      <c r="B24" s="68"/>
      <c r="C24" s="56"/>
      <c r="D24" s="73"/>
      <c r="E24" s="74"/>
      <c r="F24" s="75"/>
      <c r="G24" s="76"/>
      <c r="H24" s="76"/>
      <c r="I24" s="96"/>
      <c r="J24" s="97"/>
      <c r="K24" s="96"/>
      <c r="L24" s="97"/>
      <c r="M24" s="96"/>
      <c r="N24" s="97"/>
    </row>
    <row r="25" ht="15" customHeight="1" spans="1:14">
      <c r="A25" s="60"/>
      <c r="B25" s="84" t="s">
        <v>48</v>
      </c>
      <c r="C25" s="85" t="s">
        <v>49</v>
      </c>
      <c r="D25" s="77" t="s">
        <v>842</v>
      </c>
      <c r="E25" s="64"/>
      <c r="F25" s="65"/>
      <c r="G25" s="67" t="s">
        <v>639</v>
      </c>
      <c r="H25" s="67" t="s">
        <v>886</v>
      </c>
      <c r="I25" s="92">
        <v>20</v>
      </c>
      <c r="J25" s="93"/>
      <c r="K25" s="92">
        <v>20</v>
      </c>
      <c r="L25" s="93"/>
      <c r="M25" s="92"/>
      <c r="N25" s="93"/>
    </row>
    <row r="26" ht="15" customHeight="1" spans="1:14">
      <c r="A26" s="60"/>
      <c r="B26" s="68"/>
      <c r="C26" s="56"/>
      <c r="D26" s="69"/>
      <c r="E26" s="70"/>
      <c r="F26" s="71"/>
      <c r="G26" s="72"/>
      <c r="H26" s="72"/>
      <c r="I26" s="94"/>
      <c r="J26" s="95"/>
      <c r="K26" s="94"/>
      <c r="L26" s="95"/>
      <c r="M26" s="94"/>
      <c r="N26" s="95"/>
    </row>
    <row r="27" ht="15" customHeight="1" spans="1:14">
      <c r="A27" s="60"/>
      <c r="B27" s="83"/>
      <c r="C27" s="56"/>
      <c r="D27" s="73"/>
      <c r="E27" s="74"/>
      <c r="F27" s="75"/>
      <c r="G27" s="76"/>
      <c r="H27" s="76"/>
      <c r="I27" s="96"/>
      <c r="J27" s="97"/>
      <c r="K27" s="96"/>
      <c r="L27" s="97"/>
      <c r="M27" s="96"/>
      <c r="N27" s="97"/>
    </row>
    <row r="28" ht="15" customHeight="1" spans="1:14">
      <c r="A28" s="60"/>
      <c r="B28" s="85" t="s">
        <v>51</v>
      </c>
      <c r="C28" s="86" t="s">
        <v>52</v>
      </c>
      <c r="D28" s="77" t="s">
        <v>887</v>
      </c>
      <c r="E28" s="64"/>
      <c r="F28" s="65"/>
      <c r="G28" s="67" t="s">
        <v>639</v>
      </c>
      <c r="H28" s="67" t="s">
        <v>888</v>
      </c>
      <c r="I28" s="92">
        <v>20</v>
      </c>
      <c r="J28" s="93"/>
      <c r="K28" s="92">
        <v>20</v>
      </c>
      <c r="L28" s="93"/>
      <c r="M28" s="92"/>
      <c r="N28" s="93"/>
    </row>
    <row r="29" ht="15" customHeight="1" spans="1:14">
      <c r="A29" s="60"/>
      <c r="B29" s="56"/>
      <c r="C29" s="68"/>
      <c r="D29" s="69"/>
      <c r="E29" s="70"/>
      <c r="F29" s="71"/>
      <c r="G29" s="72"/>
      <c r="H29" s="72"/>
      <c r="I29" s="94"/>
      <c r="J29" s="95"/>
      <c r="K29" s="94"/>
      <c r="L29" s="95"/>
      <c r="M29" s="94"/>
      <c r="N29" s="95"/>
    </row>
    <row r="30" ht="15" customHeight="1" spans="1:14">
      <c r="A30" s="60"/>
      <c r="B30" s="56"/>
      <c r="C30" s="68"/>
      <c r="D30" s="69"/>
      <c r="E30" s="70"/>
      <c r="F30" s="71"/>
      <c r="G30" s="72"/>
      <c r="H30" s="72"/>
      <c r="I30" s="94"/>
      <c r="J30" s="95"/>
      <c r="K30" s="94"/>
      <c r="L30" s="95"/>
      <c r="M30" s="94"/>
      <c r="N30" s="95"/>
    </row>
    <row r="31" ht="15" customHeight="1" spans="1:14">
      <c r="A31" s="60"/>
      <c r="B31" s="56"/>
      <c r="C31" s="83"/>
      <c r="D31" s="73"/>
      <c r="E31" s="74"/>
      <c r="F31" s="75"/>
      <c r="G31" s="76"/>
      <c r="H31" s="76"/>
      <c r="I31" s="96"/>
      <c r="J31" s="97"/>
      <c r="K31" s="96"/>
      <c r="L31" s="97"/>
      <c r="M31" s="96"/>
      <c r="N31" s="97"/>
    </row>
    <row r="32" ht="15" customHeight="1" spans="1:14">
      <c r="A32" s="60"/>
      <c r="B32" s="86" t="s">
        <v>121</v>
      </c>
      <c r="C32" s="56" t="s">
        <v>56</v>
      </c>
      <c r="D32" s="77" t="s">
        <v>889</v>
      </c>
      <c r="E32" s="64"/>
      <c r="F32" s="65"/>
      <c r="G32" s="67" t="s">
        <v>645</v>
      </c>
      <c r="H32" s="79">
        <v>0.98</v>
      </c>
      <c r="I32" s="92">
        <v>10</v>
      </c>
      <c r="J32" s="93"/>
      <c r="K32" s="58">
        <v>10</v>
      </c>
      <c r="L32" s="58"/>
      <c r="M32" s="92"/>
      <c r="N32" s="93"/>
    </row>
    <row r="33" ht="15" customHeight="1" spans="1:14">
      <c r="A33" s="60"/>
      <c r="B33" s="68"/>
      <c r="C33" s="56"/>
      <c r="D33" s="69"/>
      <c r="E33" s="70"/>
      <c r="F33" s="71"/>
      <c r="G33" s="72"/>
      <c r="H33" s="72"/>
      <c r="I33" s="94"/>
      <c r="J33" s="95"/>
      <c r="K33" s="58"/>
      <c r="L33" s="58"/>
      <c r="M33" s="94"/>
      <c r="N33" s="95"/>
    </row>
    <row r="34" ht="15" customHeight="1" spans="1:14">
      <c r="A34" s="60"/>
      <c r="B34" s="83"/>
      <c r="C34" s="56"/>
      <c r="D34" s="73"/>
      <c r="E34" s="74"/>
      <c r="F34" s="75"/>
      <c r="G34" s="76"/>
      <c r="H34" s="76"/>
      <c r="I34" s="96"/>
      <c r="J34" s="97"/>
      <c r="K34" s="58"/>
      <c r="L34" s="58"/>
      <c r="M34" s="96"/>
      <c r="N34" s="97"/>
    </row>
    <row r="35" spans="1:14">
      <c r="A35" s="88" t="s">
        <v>59</v>
      </c>
      <c r="B35" s="88"/>
      <c r="C35" s="88"/>
      <c r="D35" s="88"/>
      <c r="E35" s="88"/>
      <c r="F35" s="88"/>
      <c r="G35" s="88"/>
      <c r="H35" s="88"/>
      <c r="I35" s="88">
        <v>100</v>
      </c>
      <c r="J35" s="88"/>
      <c r="K35" s="101">
        <v>100</v>
      </c>
      <c r="L35" s="101"/>
      <c r="M35" s="99"/>
      <c r="N35" s="99"/>
    </row>
    <row r="36" spans="1:14">
      <c r="A36" s="89" t="s">
        <v>848</v>
      </c>
      <c r="B36" s="90"/>
      <c r="C36" s="90"/>
      <c r="D36" s="90"/>
      <c r="E36" s="90"/>
      <c r="F36" s="90"/>
      <c r="G36" s="90"/>
      <c r="H36" s="90"/>
      <c r="I36" s="90"/>
      <c r="J36" s="90"/>
      <c r="K36" s="90"/>
      <c r="L36" s="90"/>
      <c r="M36" s="90"/>
      <c r="N36" s="9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pageSetup paperSize="9"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5"/>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665</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12">
        <v>56.566013</v>
      </c>
      <c r="F8" s="13">
        <f>E8</f>
        <v>56.566013</v>
      </c>
      <c r="G8" s="14"/>
      <c r="H8" s="15">
        <v>56.528131</v>
      </c>
      <c r="I8" s="41"/>
      <c r="J8" s="6">
        <v>10</v>
      </c>
      <c r="K8" s="6"/>
      <c r="L8" s="42">
        <f>H8/F8</f>
        <v>0.999330304577061</v>
      </c>
      <c r="M8" s="42"/>
      <c r="N8" s="8">
        <v>10</v>
      </c>
    </row>
    <row r="9" ht="15" customHeight="1" spans="1:14">
      <c r="A9" s="10"/>
      <c r="B9" s="10"/>
      <c r="C9" s="6" t="s">
        <v>22</v>
      </c>
      <c r="D9" s="6"/>
      <c r="E9" s="12">
        <f>E8</f>
        <v>56.566013</v>
      </c>
      <c r="F9" s="13">
        <f>E8</f>
        <v>56.566013</v>
      </c>
      <c r="G9" s="14"/>
      <c r="H9" s="15">
        <f>H8</f>
        <v>56.528131</v>
      </c>
      <c r="I9" s="41"/>
      <c r="J9" s="8" t="s">
        <v>23</v>
      </c>
      <c r="K9" s="8"/>
      <c r="L9" s="42">
        <f>L8</f>
        <v>0.999330304577061</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890</v>
      </c>
      <c r="C13" s="8"/>
      <c r="D13" s="8"/>
      <c r="E13" s="8"/>
      <c r="F13" s="8"/>
      <c r="G13" s="8"/>
      <c r="H13" s="7" t="s">
        <v>891</v>
      </c>
      <c r="I13" s="8"/>
      <c r="J13" s="8"/>
      <c r="K13" s="8"/>
      <c r="L13" s="8"/>
      <c r="M13" s="8"/>
      <c r="N13" s="8"/>
    </row>
    <row r="14" spans="1:14">
      <c r="A14" s="9" t="s">
        <v>31</v>
      </c>
      <c r="B14" s="6" t="s">
        <v>32</v>
      </c>
      <c r="C14" s="6" t="s">
        <v>33</v>
      </c>
      <c r="D14" s="6" t="s">
        <v>34</v>
      </c>
      <c r="E14" s="6"/>
      <c r="F14" s="6"/>
      <c r="G14" s="6" t="s">
        <v>831</v>
      </c>
      <c r="H14" s="6" t="s">
        <v>832</v>
      </c>
      <c r="I14" s="6"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16" t="s">
        <v>38</v>
      </c>
      <c r="C16" s="6" t="s">
        <v>39</v>
      </c>
      <c r="D16" s="17" t="s">
        <v>892</v>
      </c>
      <c r="E16" s="18"/>
      <c r="F16" s="19"/>
      <c r="G16" s="20" t="s">
        <v>893</v>
      </c>
      <c r="H16" s="21" t="s">
        <v>852</v>
      </c>
      <c r="I16" s="43">
        <v>12.5</v>
      </c>
      <c r="J16" s="44"/>
      <c r="K16" s="43">
        <v>12.5</v>
      </c>
      <c r="L16" s="44"/>
      <c r="M16" s="43"/>
      <c r="N16" s="44"/>
    </row>
    <row r="17" ht="14.25" customHeight="1" spans="1:14">
      <c r="A17" s="10"/>
      <c r="B17" s="22"/>
      <c r="C17" s="6"/>
      <c r="D17" s="23"/>
      <c r="E17" s="24"/>
      <c r="F17" s="25"/>
      <c r="G17" s="26"/>
      <c r="H17" s="26"/>
      <c r="I17" s="45"/>
      <c r="J17" s="46"/>
      <c r="K17" s="45"/>
      <c r="L17" s="46"/>
      <c r="M17" s="45"/>
      <c r="N17" s="46"/>
    </row>
    <row r="18" ht="15" customHeight="1" spans="1:14">
      <c r="A18" s="10"/>
      <c r="B18" s="22"/>
      <c r="C18" s="6"/>
      <c r="D18" s="27"/>
      <c r="E18" s="28"/>
      <c r="F18" s="29"/>
      <c r="G18" s="30"/>
      <c r="H18" s="30"/>
      <c r="I18" s="47"/>
      <c r="J18" s="48"/>
      <c r="K18" s="47"/>
      <c r="L18" s="48"/>
      <c r="M18" s="47"/>
      <c r="N18" s="48"/>
    </row>
    <row r="19" ht="15" customHeight="1" spans="1:14">
      <c r="A19" s="10"/>
      <c r="B19" s="22"/>
      <c r="C19" s="6" t="s">
        <v>43</v>
      </c>
      <c r="D19" s="31" t="s">
        <v>894</v>
      </c>
      <c r="E19" s="18"/>
      <c r="F19" s="19"/>
      <c r="G19" s="20" t="s">
        <v>883</v>
      </c>
      <c r="H19" s="32">
        <v>1</v>
      </c>
      <c r="I19" s="43">
        <v>12.5</v>
      </c>
      <c r="J19" s="44"/>
      <c r="K19" s="43">
        <v>12.5</v>
      </c>
      <c r="L19" s="44"/>
      <c r="M19" s="43"/>
      <c r="N19" s="44"/>
    </row>
    <row r="20" ht="15" customHeight="1" spans="1:14">
      <c r="A20" s="10"/>
      <c r="B20" s="22"/>
      <c r="C20" s="6"/>
      <c r="D20" s="23"/>
      <c r="E20" s="24"/>
      <c r="F20" s="25"/>
      <c r="G20" s="26"/>
      <c r="H20" s="26"/>
      <c r="I20" s="45"/>
      <c r="J20" s="46"/>
      <c r="K20" s="45"/>
      <c r="L20" s="46"/>
      <c r="M20" s="45"/>
      <c r="N20" s="46"/>
    </row>
    <row r="21" ht="15" customHeight="1" spans="1:14">
      <c r="A21" s="10"/>
      <c r="B21" s="22"/>
      <c r="C21" s="6"/>
      <c r="D21" s="27"/>
      <c r="E21" s="28"/>
      <c r="F21" s="29"/>
      <c r="G21" s="30"/>
      <c r="H21" s="30"/>
      <c r="I21" s="47"/>
      <c r="J21" s="48"/>
      <c r="K21" s="47"/>
      <c r="L21" s="48"/>
      <c r="M21" s="47"/>
      <c r="N21" s="48"/>
    </row>
    <row r="22" ht="15" customHeight="1" spans="1:14">
      <c r="A22" s="10"/>
      <c r="B22" s="22"/>
      <c r="C22" s="6" t="s">
        <v>46</v>
      </c>
      <c r="D22" s="31" t="s">
        <v>840</v>
      </c>
      <c r="E22" s="18"/>
      <c r="F22" s="19"/>
      <c r="G22" s="21" t="s">
        <v>639</v>
      </c>
      <c r="H22" s="33" t="s">
        <v>895</v>
      </c>
      <c r="I22" s="43">
        <v>15</v>
      </c>
      <c r="J22" s="44"/>
      <c r="K22" s="43">
        <v>15</v>
      </c>
      <c r="L22" s="44"/>
      <c r="M22" s="43"/>
      <c r="N22" s="44"/>
    </row>
    <row r="23" ht="15" customHeight="1" spans="1:14">
      <c r="A23" s="10"/>
      <c r="B23" s="22"/>
      <c r="C23" s="6"/>
      <c r="D23" s="23"/>
      <c r="E23" s="24"/>
      <c r="F23" s="25"/>
      <c r="G23" s="26"/>
      <c r="H23" s="26"/>
      <c r="I23" s="45"/>
      <c r="J23" s="46"/>
      <c r="K23" s="45"/>
      <c r="L23" s="46"/>
      <c r="M23" s="45"/>
      <c r="N23" s="46"/>
    </row>
    <row r="24" ht="15" customHeight="1" spans="1:14">
      <c r="A24" s="10"/>
      <c r="B24" s="22"/>
      <c r="C24" s="6"/>
      <c r="D24" s="27"/>
      <c r="E24" s="28"/>
      <c r="F24" s="29"/>
      <c r="G24" s="30"/>
      <c r="H24" s="30"/>
      <c r="I24" s="47"/>
      <c r="J24" s="48"/>
      <c r="K24" s="47"/>
      <c r="L24" s="48"/>
      <c r="M24" s="47"/>
      <c r="N24" s="48"/>
    </row>
    <row r="25" ht="15" customHeight="1" spans="1:14">
      <c r="A25" s="10"/>
      <c r="B25" s="34" t="s">
        <v>48</v>
      </c>
      <c r="C25" s="34" t="s">
        <v>49</v>
      </c>
      <c r="D25" s="31" t="s">
        <v>862</v>
      </c>
      <c r="E25" s="18"/>
      <c r="F25" s="19"/>
      <c r="G25" s="21" t="s">
        <v>639</v>
      </c>
      <c r="H25" s="21" t="s">
        <v>896</v>
      </c>
      <c r="I25" s="43">
        <v>20</v>
      </c>
      <c r="J25" s="44"/>
      <c r="K25" s="43">
        <v>20</v>
      </c>
      <c r="L25" s="44"/>
      <c r="M25" s="43"/>
      <c r="N25" s="44"/>
    </row>
    <row r="26" ht="15" customHeight="1" spans="1:14">
      <c r="A26" s="10"/>
      <c r="B26" s="6"/>
      <c r="C26" s="6"/>
      <c r="D26" s="23"/>
      <c r="E26" s="24"/>
      <c r="F26" s="25"/>
      <c r="G26" s="26"/>
      <c r="H26" s="26"/>
      <c r="I26" s="45"/>
      <c r="J26" s="46"/>
      <c r="K26" s="45"/>
      <c r="L26" s="46"/>
      <c r="M26" s="45"/>
      <c r="N26" s="46"/>
    </row>
    <row r="27" ht="15" customHeight="1" spans="1:14">
      <c r="A27" s="10"/>
      <c r="B27" s="6"/>
      <c r="C27" s="6"/>
      <c r="D27" s="27"/>
      <c r="E27" s="28"/>
      <c r="F27" s="29"/>
      <c r="G27" s="30"/>
      <c r="H27" s="30"/>
      <c r="I27" s="47"/>
      <c r="J27" s="48"/>
      <c r="K27" s="47"/>
      <c r="L27" s="48"/>
      <c r="M27" s="47"/>
      <c r="N27" s="48"/>
    </row>
    <row r="28" ht="15" customHeight="1" spans="1:14">
      <c r="A28" s="10"/>
      <c r="B28" s="34" t="s">
        <v>51</v>
      </c>
      <c r="C28" s="35" t="s">
        <v>52</v>
      </c>
      <c r="D28" s="31" t="s">
        <v>897</v>
      </c>
      <c r="E28" s="18"/>
      <c r="F28" s="19"/>
      <c r="G28" s="21" t="s">
        <v>581</v>
      </c>
      <c r="H28" s="36">
        <v>0.98</v>
      </c>
      <c r="I28" s="43">
        <v>20</v>
      </c>
      <c r="J28" s="44"/>
      <c r="K28" s="43">
        <v>20</v>
      </c>
      <c r="L28" s="44"/>
      <c r="M28" s="43"/>
      <c r="N28" s="44"/>
    </row>
    <row r="29" ht="15" customHeight="1" spans="1:14">
      <c r="A29" s="10"/>
      <c r="B29" s="6"/>
      <c r="C29" s="22"/>
      <c r="D29" s="23"/>
      <c r="E29" s="24"/>
      <c r="F29" s="25"/>
      <c r="G29" s="26"/>
      <c r="H29" s="26"/>
      <c r="I29" s="45"/>
      <c r="J29" s="46"/>
      <c r="K29" s="45"/>
      <c r="L29" s="46"/>
      <c r="M29" s="45"/>
      <c r="N29" s="46"/>
    </row>
    <row r="30" ht="15" customHeight="1" spans="1:14">
      <c r="A30" s="10"/>
      <c r="B30" s="6"/>
      <c r="C30" s="22"/>
      <c r="D30" s="23"/>
      <c r="E30" s="24"/>
      <c r="F30" s="25"/>
      <c r="G30" s="26"/>
      <c r="H30" s="26"/>
      <c r="I30" s="45"/>
      <c r="J30" s="46"/>
      <c r="K30" s="45"/>
      <c r="L30" s="46"/>
      <c r="M30" s="45"/>
      <c r="N30" s="46"/>
    </row>
    <row r="31" ht="15" customHeight="1" spans="1:14">
      <c r="A31" s="10"/>
      <c r="B31" s="6"/>
      <c r="C31" s="37"/>
      <c r="D31" s="27"/>
      <c r="E31" s="28"/>
      <c r="F31" s="29"/>
      <c r="G31" s="30"/>
      <c r="H31" s="30"/>
      <c r="I31" s="47"/>
      <c r="J31" s="48"/>
      <c r="K31" s="47"/>
      <c r="L31" s="48"/>
      <c r="M31" s="47"/>
      <c r="N31" s="48"/>
    </row>
    <row r="32" ht="15" customHeight="1" spans="1:14">
      <c r="A32" s="10"/>
      <c r="B32" s="35" t="s">
        <v>121</v>
      </c>
      <c r="C32" s="6" t="s">
        <v>56</v>
      </c>
      <c r="D32" s="31" t="s">
        <v>898</v>
      </c>
      <c r="E32" s="18"/>
      <c r="F32" s="19"/>
      <c r="G32" s="21" t="s">
        <v>645</v>
      </c>
      <c r="H32" s="32">
        <v>0.98</v>
      </c>
      <c r="I32" s="43">
        <v>10</v>
      </c>
      <c r="J32" s="44"/>
      <c r="K32" s="43">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f>K16+K19+K22+K25+K28+K32+N8</f>
        <v>100</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6"/>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671</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8">
        <v>18.858663</v>
      </c>
      <c r="F8" s="8">
        <f>E8</f>
        <v>18.858663</v>
      </c>
      <c r="G8" s="8"/>
      <c r="H8" s="8">
        <v>18.671666</v>
      </c>
      <c r="I8" s="8"/>
      <c r="J8" s="6">
        <v>10</v>
      </c>
      <c r="K8" s="6"/>
      <c r="L8" s="42">
        <v>0.9901</v>
      </c>
      <c r="M8" s="42"/>
      <c r="N8" s="8">
        <v>10</v>
      </c>
    </row>
    <row r="9" ht="15" customHeight="1" spans="1:14">
      <c r="A9" s="10"/>
      <c r="B9" s="10"/>
      <c r="C9" s="6" t="s">
        <v>22</v>
      </c>
      <c r="D9" s="6"/>
      <c r="E9" s="8">
        <f>E8</f>
        <v>18.858663</v>
      </c>
      <c r="F9" s="8">
        <f>F8</f>
        <v>18.858663</v>
      </c>
      <c r="G9" s="8"/>
      <c r="H9" s="8">
        <f>H8</f>
        <v>18.671666</v>
      </c>
      <c r="I9" s="8"/>
      <c r="J9" s="8" t="s">
        <v>23</v>
      </c>
      <c r="K9" s="8"/>
      <c r="L9" s="42">
        <f>L8</f>
        <v>0.9901</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899</v>
      </c>
      <c r="C13" s="8"/>
      <c r="D13" s="8"/>
      <c r="E13" s="8"/>
      <c r="F13" s="8"/>
      <c r="G13" s="8"/>
      <c r="H13" s="7" t="s">
        <v>900</v>
      </c>
      <c r="I13" s="8"/>
      <c r="J13" s="8"/>
      <c r="K13" s="8"/>
      <c r="L13" s="8"/>
      <c r="M13" s="8"/>
      <c r="N13" s="8"/>
    </row>
    <row r="14" spans="1:14">
      <c r="A14" s="9" t="s">
        <v>31</v>
      </c>
      <c r="B14" s="6" t="s">
        <v>32</v>
      </c>
      <c r="C14" s="6" t="s">
        <v>33</v>
      </c>
      <c r="D14" s="6" t="s">
        <v>34</v>
      </c>
      <c r="E14" s="6"/>
      <c r="F14" s="6"/>
      <c r="G14" s="6" t="s">
        <v>831</v>
      </c>
      <c r="H14" s="6" t="s">
        <v>832</v>
      </c>
      <c r="I14" s="6"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16" t="s">
        <v>38</v>
      </c>
      <c r="C16" s="6" t="s">
        <v>39</v>
      </c>
      <c r="D16" s="17" t="s">
        <v>850</v>
      </c>
      <c r="E16" s="18"/>
      <c r="F16" s="19"/>
      <c r="G16" s="20" t="s">
        <v>901</v>
      </c>
      <c r="H16" s="21" t="s">
        <v>837</v>
      </c>
      <c r="I16" s="43">
        <v>15</v>
      </c>
      <c r="J16" s="44"/>
      <c r="K16" s="43">
        <v>15</v>
      </c>
      <c r="L16" s="44"/>
      <c r="M16" s="43"/>
      <c r="N16" s="44"/>
    </row>
    <row r="17" ht="14.25" customHeight="1" spans="1:14">
      <c r="A17" s="10"/>
      <c r="B17" s="22"/>
      <c r="C17" s="6"/>
      <c r="D17" s="23"/>
      <c r="E17" s="24"/>
      <c r="F17" s="25"/>
      <c r="G17" s="26"/>
      <c r="H17" s="26"/>
      <c r="I17" s="45"/>
      <c r="J17" s="46"/>
      <c r="K17" s="45"/>
      <c r="L17" s="46"/>
      <c r="M17" s="45"/>
      <c r="N17" s="46"/>
    </row>
    <row r="18" ht="15" customHeight="1" spans="1:14">
      <c r="A18" s="10"/>
      <c r="B18" s="22"/>
      <c r="C18" s="6"/>
      <c r="D18" s="27"/>
      <c r="E18" s="28"/>
      <c r="F18" s="29"/>
      <c r="G18" s="30"/>
      <c r="H18" s="30"/>
      <c r="I18" s="47"/>
      <c r="J18" s="48"/>
      <c r="K18" s="47"/>
      <c r="L18" s="48"/>
      <c r="M18" s="47"/>
      <c r="N18" s="48"/>
    </row>
    <row r="19" ht="15" customHeight="1" spans="1:14">
      <c r="A19" s="10"/>
      <c r="B19" s="22"/>
      <c r="C19" s="6" t="s">
        <v>43</v>
      </c>
      <c r="D19" s="31" t="s">
        <v>838</v>
      </c>
      <c r="E19" s="18"/>
      <c r="F19" s="19"/>
      <c r="G19" s="20" t="s">
        <v>883</v>
      </c>
      <c r="H19" s="32">
        <v>0.98</v>
      </c>
      <c r="I19" s="43">
        <v>15</v>
      </c>
      <c r="J19" s="44"/>
      <c r="K19" s="43">
        <v>15</v>
      </c>
      <c r="L19" s="44"/>
      <c r="M19" s="43"/>
      <c r="N19" s="44"/>
    </row>
    <row r="20" ht="15" customHeight="1" spans="1:14">
      <c r="A20" s="10"/>
      <c r="B20" s="22"/>
      <c r="C20" s="6"/>
      <c r="D20" s="23"/>
      <c r="E20" s="24"/>
      <c r="F20" s="25"/>
      <c r="G20" s="26"/>
      <c r="H20" s="26"/>
      <c r="I20" s="45"/>
      <c r="J20" s="46"/>
      <c r="K20" s="45"/>
      <c r="L20" s="46"/>
      <c r="M20" s="45"/>
      <c r="N20" s="46"/>
    </row>
    <row r="21" ht="15" customHeight="1" spans="1:14">
      <c r="A21" s="10"/>
      <c r="B21" s="22"/>
      <c r="C21" s="6"/>
      <c r="D21" s="27"/>
      <c r="E21" s="28"/>
      <c r="F21" s="29"/>
      <c r="G21" s="30"/>
      <c r="H21" s="30"/>
      <c r="I21" s="47"/>
      <c r="J21" s="48"/>
      <c r="K21" s="47"/>
      <c r="L21" s="48"/>
      <c r="M21" s="47"/>
      <c r="N21" s="48"/>
    </row>
    <row r="22" ht="15" customHeight="1" spans="1:14">
      <c r="A22" s="10"/>
      <c r="B22" s="22"/>
      <c r="C22" s="6" t="s">
        <v>46</v>
      </c>
      <c r="D22" s="31" t="s">
        <v>840</v>
      </c>
      <c r="E22" s="18"/>
      <c r="F22" s="19"/>
      <c r="G22" s="21" t="s">
        <v>639</v>
      </c>
      <c r="H22" s="33" t="s">
        <v>902</v>
      </c>
      <c r="I22" s="43">
        <v>10</v>
      </c>
      <c r="J22" s="44"/>
      <c r="K22" s="43">
        <v>10</v>
      </c>
      <c r="L22" s="44"/>
      <c r="M22" s="43"/>
      <c r="N22" s="44"/>
    </row>
    <row r="23" ht="15" customHeight="1" spans="1:14">
      <c r="A23" s="10"/>
      <c r="B23" s="22"/>
      <c r="C23" s="6"/>
      <c r="D23" s="23"/>
      <c r="E23" s="24"/>
      <c r="F23" s="25"/>
      <c r="G23" s="26"/>
      <c r="H23" s="26"/>
      <c r="I23" s="45"/>
      <c r="J23" s="46"/>
      <c r="K23" s="45"/>
      <c r="L23" s="46"/>
      <c r="M23" s="45"/>
      <c r="N23" s="46"/>
    </row>
    <row r="24" ht="15" customHeight="1" spans="1:14">
      <c r="A24" s="10"/>
      <c r="B24" s="22"/>
      <c r="C24" s="6"/>
      <c r="D24" s="27"/>
      <c r="E24" s="28"/>
      <c r="F24" s="29"/>
      <c r="G24" s="30"/>
      <c r="H24" s="30"/>
      <c r="I24" s="47"/>
      <c r="J24" s="48"/>
      <c r="K24" s="47"/>
      <c r="L24" s="48"/>
      <c r="M24" s="47"/>
      <c r="N24" s="48"/>
    </row>
    <row r="25" ht="15" customHeight="1" spans="1:14">
      <c r="A25" s="10"/>
      <c r="B25" s="100" t="s">
        <v>48</v>
      </c>
      <c r="C25" s="34" t="s">
        <v>49</v>
      </c>
      <c r="D25" s="31" t="s">
        <v>842</v>
      </c>
      <c r="E25" s="18"/>
      <c r="F25" s="19"/>
      <c r="G25" s="21" t="s">
        <v>639</v>
      </c>
      <c r="H25" s="21" t="s">
        <v>903</v>
      </c>
      <c r="I25" s="43">
        <v>20</v>
      </c>
      <c r="J25" s="44"/>
      <c r="K25" s="43">
        <v>20</v>
      </c>
      <c r="L25" s="44"/>
      <c r="M25" s="43"/>
      <c r="N25" s="44"/>
    </row>
    <row r="26" ht="15" customHeight="1" spans="1:14">
      <c r="A26" s="10"/>
      <c r="B26" s="22"/>
      <c r="C26" s="6"/>
      <c r="D26" s="23"/>
      <c r="E26" s="24"/>
      <c r="F26" s="25"/>
      <c r="G26" s="26"/>
      <c r="H26" s="26"/>
      <c r="I26" s="45"/>
      <c r="J26" s="46"/>
      <c r="K26" s="45"/>
      <c r="L26" s="46"/>
      <c r="M26" s="45"/>
      <c r="N26" s="46"/>
    </row>
    <row r="27" ht="15" customHeight="1" spans="1:14">
      <c r="A27" s="10"/>
      <c r="B27" s="37"/>
      <c r="C27" s="6"/>
      <c r="D27" s="27"/>
      <c r="E27" s="28"/>
      <c r="F27" s="29"/>
      <c r="G27" s="30"/>
      <c r="H27" s="30"/>
      <c r="I27" s="47"/>
      <c r="J27" s="48"/>
      <c r="K27" s="47"/>
      <c r="L27" s="48"/>
      <c r="M27" s="47"/>
      <c r="N27" s="48"/>
    </row>
    <row r="28" ht="15" customHeight="1" spans="1:14">
      <c r="A28" s="10"/>
      <c r="B28" s="34" t="s">
        <v>51</v>
      </c>
      <c r="C28" s="35" t="s">
        <v>52</v>
      </c>
      <c r="D28" s="31" t="s">
        <v>844</v>
      </c>
      <c r="E28" s="18"/>
      <c r="F28" s="19"/>
      <c r="G28" s="21" t="s">
        <v>228</v>
      </c>
      <c r="H28" s="36">
        <v>0.98</v>
      </c>
      <c r="I28" s="43">
        <v>20</v>
      </c>
      <c r="J28" s="44"/>
      <c r="K28" s="43">
        <v>20</v>
      </c>
      <c r="L28" s="44"/>
      <c r="M28" s="43"/>
      <c r="N28" s="44"/>
    </row>
    <row r="29" ht="15" customHeight="1" spans="1:14">
      <c r="A29" s="10"/>
      <c r="B29" s="6"/>
      <c r="C29" s="22"/>
      <c r="D29" s="23"/>
      <c r="E29" s="24"/>
      <c r="F29" s="25"/>
      <c r="G29" s="26"/>
      <c r="H29" s="26"/>
      <c r="I29" s="45"/>
      <c r="J29" s="46"/>
      <c r="K29" s="45"/>
      <c r="L29" s="46"/>
      <c r="M29" s="45"/>
      <c r="N29" s="46"/>
    </row>
    <row r="30" ht="15" customHeight="1" spans="1:14">
      <c r="A30" s="10"/>
      <c r="B30" s="6"/>
      <c r="C30" s="22"/>
      <c r="D30" s="23"/>
      <c r="E30" s="24"/>
      <c r="F30" s="25"/>
      <c r="G30" s="26"/>
      <c r="H30" s="26"/>
      <c r="I30" s="45"/>
      <c r="J30" s="46"/>
      <c r="K30" s="45"/>
      <c r="L30" s="46"/>
      <c r="M30" s="45"/>
      <c r="N30" s="46"/>
    </row>
    <row r="31" ht="15" customHeight="1" spans="1:14">
      <c r="A31" s="10"/>
      <c r="B31" s="6"/>
      <c r="C31" s="37"/>
      <c r="D31" s="27"/>
      <c r="E31" s="28"/>
      <c r="F31" s="29"/>
      <c r="G31" s="30"/>
      <c r="H31" s="30"/>
      <c r="I31" s="47"/>
      <c r="J31" s="48"/>
      <c r="K31" s="47"/>
      <c r="L31" s="48"/>
      <c r="M31" s="47"/>
      <c r="N31" s="48"/>
    </row>
    <row r="32" ht="15" customHeight="1" spans="1:14">
      <c r="A32" s="10"/>
      <c r="B32" s="35" t="s">
        <v>121</v>
      </c>
      <c r="C32" s="6" t="s">
        <v>56</v>
      </c>
      <c r="D32" s="31" t="s">
        <v>904</v>
      </c>
      <c r="E32" s="18"/>
      <c r="F32" s="19"/>
      <c r="G32" s="21" t="s">
        <v>847</v>
      </c>
      <c r="H32" s="32">
        <v>0.99</v>
      </c>
      <c r="I32" s="43">
        <v>10</v>
      </c>
      <c r="J32" s="44"/>
      <c r="K32" s="43">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v>100</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7"/>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678</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12">
        <v>185.182204</v>
      </c>
      <c r="F8" s="13">
        <f>E8</f>
        <v>185.182204</v>
      </c>
      <c r="G8" s="14"/>
      <c r="H8" s="15">
        <v>181.924193</v>
      </c>
      <c r="I8" s="41"/>
      <c r="J8" s="6">
        <v>10</v>
      </c>
      <c r="K8" s="6"/>
      <c r="L8" s="42">
        <f>H8/F8</f>
        <v>0.982406457372113</v>
      </c>
      <c r="M8" s="42"/>
      <c r="N8" s="8">
        <v>10</v>
      </c>
    </row>
    <row r="9" ht="15" customHeight="1" spans="1:14">
      <c r="A9" s="10"/>
      <c r="B9" s="10"/>
      <c r="C9" s="6" t="s">
        <v>22</v>
      </c>
      <c r="D9" s="6"/>
      <c r="E9" s="12">
        <f>E8</f>
        <v>185.182204</v>
      </c>
      <c r="F9" s="13">
        <f>E8</f>
        <v>185.182204</v>
      </c>
      <c r="G9" s="14"/>
      <c r="H9" s="15">
        <f>H8</f>
        <v>181.924193</v>
      </c>
      <c r="I9" s="41"/>
      <c r="J9" s="8" t="s">
        <v>23</v>
      </c>
      <c r="K9" s="8"/>
      <c r="L9" s="42">
        <f>L8</f>
        <v>0.982406457372113</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905</v>
      </c>
      <c r="C13" s="8"/>
      <c r="D13" s="8"/>
      <c r="E13" s="8"/>
      <c r="F13" s="8"/>
      <c r="G13" s="8"/>
      <c r="H13" s="7" t="s">
        <v>906</v>
      </c>
      <c r="I13" s="8"/>
      <c r="J13" s="8"/>
      <c r="K13" s="8"/>
      <c r="L13" s="8"/>
      <c r="M13" s="8"/>
      <c r="N13" s="8"/>
    </row>
    <row r="14" spans="1:14">
      <c r="A14" s="9" t="s">
        <v>31</v>
      </c>
      <c r="B14" s="6" t="s">
        <v>32</v>
      </c>
      <c r="C14" s="6" t="s">
        <v>33</v>
      </c>
      <c r="D14" s="6" t="s">
        <v>34</v>
      </c>
      <c r="E14" s="6"/>
      <c r="F14" s="6"/>
      <c r="G14" s="6" t="s">
        <v>831</v>
      </c>
      <c r="H14" s="6" t="s">
        <v>832</v>
      </c>
      <c r="I14" s="6"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16" t="s">
        <v>38</v>
      </c>
      <c r="C16" s="6" t="s">
        <v>39</v>
      </c>
      <c r="D16" s="17" t="s">
        <v>907</v>
      </c>
      <c r="E16" s="18"/>
      <c r="F16" s="19"/>
      <c r="G16" s="20" t="s">
        <v>908</v>
      </c>
      <c r="H16" s="32">
        <v>0.98</v>
      </c>
      <c r="I16" s="43">
        <v>12.5</v>
      </c>
      <c r="J16" s="44"/>
      <c r="K16" s="43">
        <v>12.5</v>
      </c>
      <c r="L16" s="44"/>
      <c r="M16" s="43"/>
      <c r="N16" s="44"/>
    </row>
    <row r="17" ht="14.25" customHeight="1" spans="1:14">
      <c r="A17" s="10"/>
      <c r="B17" s="22"/>
      <c r="C17" s="6"/>
      <c r="D17" s="23"/>
      <c r="E17" s="24"/>
      <c r="F17" s="25"/>
      <c r="G17" s="26"/>
      <c r="H17" s="26"/>
      <c r="I17" s="45"/>
      <c r="J17" s="46"/>
      <c r="K17" s="45"/>
      <c r="L17" s="46"/>
      <c r="M17" s="45"/>
      <c r="N17" s="46"/>
    </row>
    <row r="18" ht="15" customHeight="1" spans="1:14">
      <c r="A18" s="10"/>
      <c r="B18" s="22"/>
      <c r="C18" s="6"/>
      <c r="D18" s="27"/>
      <c r="E18" s="28"/>
      <c r="F18" s="29"/>
      <c r="G18" s="30"/>
      <c r="H18" s="30"/>
      <c r="I18" s="47"/>
      <c r="J18" s="48"/>
      <c r="K18" s="47"/>
      <c r="L18" s="48"/>
      <c r="M18" s="47"/>
      <c r="N18" s="48"/>
    </row>
    <row r="19" ht="15" customHeight="1" spans="1:14">
      <c r="A19" s="10"/>
      <c r="B19" s="22"/>
      <c r="C19" s="6" t="s">
        <v>43</v>
      </c>
      <c r="D19" s="31" t="s">
        <v>909</v>
      </c>
      <c r="E19" s="18"/>
      <c r="F19" s="19"/>
      <c r="G19" s="21" t="s">
        <v>471</v>
      </c>
      <c r="H19" s="32">
        <v>1</v>
      </c>
      <c r="I19" s="43">
        <v>12.5</v>
      </c>
      <c r="J19" s="44"/>
      <c r="K19" s="43">
        <v>12.5</v>
      </c>
      <c r="L19" s="44"/>
      <c r="M19" s="43"/>
      <c r="N19" s="44"/>
    </row>
    <row r="20" ht="15" customHeight="1" spans="1:14">
      <c r="A20" s="10"/>
      <c r="B20" s="22"/>
      <c r="C20" s="6"/>
      <c r="D20" s="23"/>
      <c r="E20" s="24"/>
      <c r="F20" s="25"/>
      <c r="G20" s="26"/>
      <c r="H20" s="26"/>
      <c r="I20" s="45"/>
      <c r="J20" s="46"/>
      <c r="K20" s="45"/>
      <c r="L20" s="46"/>
      <c r="M20" s="45"/>
      <c r="N20" s="46"/>
    </row>
    <row r="21" ht="15" customHeight="1" spans="1:14">
      <c r="A21" s="10"/>
      <c r="B21" s="22"/>
      <c r="C21" s="6"/>
      <c r="D21" s="27"/>
      <c r="E21" s="28"/>
      <c r="F21" s="29"/>
      <c r="G21" s="30"/>
      <c r="H21" s="30"/>
      <c r="I21" s="47"/>
      <c r="J21" s="48"/>
      <c r="K21" s="47"/>
      <c r="L21" s="48"/>
      <c r="M21" s="47"/>
      <c r="N21" s="48"/>
    </row>
    <row r="22" ht="15" customHeight="1" spans="1:14">
      <c r="A22" s="10"/>
      <c r="B22" s="22"/>
      <c r="C22" s="6" t="s">
        <v>46</v>
      </c>
      <c r="D22" s="31" t="s">
        <v>910</v>
      </c>
      <c r="E22" s="18"/>
      <c r="F22" s="19"/>
      <c r="G22" s="21" t="s">
        <v>639</v>
      </c>
      <c r="H22" s="33" t="s">
        <v>911</v>
      </c>
      <c r="I22" s="43">
        <v>15</v>
      </c>
      <c r="J22" s="44"/>
      <c r="K22" s="43">
        <v>15</v>
      </c>
      <c r="L22" s="44"/>
      <c r="M22" s="43"/>
      <c r="N22" s="44"/>
    </row>
    <row r="23" ht="15" customHeight="1" spans="1:14">
      <c r="A23" s="10"/>
      <c r="B23" s="22"/>
      <c r="C23" s="6"/>
      <c r="D23" s="23"/>
      <c r="E23" s="24"/>
      <c r="F23" s="25"/>
      <c r="G23" s="26"/>
      <c r="H23" s="26"/>
      <c r="I23" s="45"/>
      <c r="J23" s="46"/>
      <c r="K23" s="45"/>
      <c r="L23" s="46"/>
      <c r="M23" s="45"/>
      <c r="N23" s="46"/>
    </row>
    <row r="24" ht="15" customHeight="1" spans="1:14">
      <c r="A24" s="10"/>
      <c r="B24" s="22"/>
      <c r="C24" s="6"/>
      <c r="D24" s="27"/>
      <c r="E24" s="28"/>
      <c r="F24" s="29"/>
      <c r="G24" s="30"/>
      <c r="H24" s="30"/>
      <c r="I24" s="47"/>
      <c r="J24" s="48"/>
      <c r="K24" s="47"/>
      <c r="L24" s="48"/>
      <c r="M24" s="47"/>
      <c r="N24" s="48"/>
    </row>
    <row r="25" ht="15" customHeight="1" spans="1:14">
      <c r="A25" s="10"/>
      <c r="B25" s="34" t="s">
        <v>48</v>
      </c>
      <c r="C25" s="34" t="s">
        <v>49</v>
      </c>
      <c r="D25" s="31" t="s">
        <v>862</v>
      </c>
      <c r="E25" s="18"/>
      <c r="F25" s="19"/>
      <c r="G25" s="21" t="s">
        <v>639</v>
      </c>
      <c r="H25" s="21" t="s">
        <v>912</v>
      </c>
      <c r="I25" s="43">
        <v>20</v>
      </c>
      <c r="J25" s="44"/>
      <c r="K25" s="43">
        <v>20</v>
      </c>
      <c r="L25" s="44"/>
      <c r="M25" s="43"/>
      <c r="N25" s="44"/>
    </row>
    <row r="26" ht="15" customHeight="1" spans="1:14">
      <c r="A26" s="10"/>
      <c r="B26" s="6"/>
      <c r="C26" s="6"/>
      <c r="D26" s="23"/>
      <c r="E26" s="24"/>
      <c r="F26" s="25"/>
      <c r="G26" s="26"/>
      <c r="H26" s="26"/>
      <c r="I26" s="45"/>
      <c r="J26" s="46"/>
      <c r="K26" s="45"/>
      <c r="L26" s="46"/>
      <c r="M26" s="45"/>
      <c r="N26" s="46"/>
    </row>
    <row r="27" ht="15" customHeight="1" spans="1:14">
      <c r="A27" s="10"/>
      <c r="B27" s="6"/>
      <c r="C27" s="6"/>
      <c r="D27" s="27"/>
      <c r="E27" s="28"/>
      <c r="F27" s="29"/>
      <c r="G27" s="30"/>
      <c r="H27" s="30"/>
      <c r="I27" s="47"/>
      <c r="J27" s="48"/>
      <c r="K27" s="47"/>
      <c r="L27" s="48"/>
      <c r="M27" s="47"/>
      <c r="N27" s="48"/>
    </row>
    <row r="28" ht="15" customHeight="1" spans="1:14">
      <c r="A28" s="10"/>
      <c r="B28" s="34" t="s">
        <v>51</v>
      </c>
      <c r="C28" s="35" t="s">
        <v>533</v>
      </c>
      <c r="D28" s="31" t="s">
        <v>913</v>
      </c>
      <c r="E28" s="18"/>
      <c r="F28" s="19"/>
      <c r="G28" s="21" t="s">
        <v>639</v>
      </c>
      <c r="H28" s="21" t="s">
        <v>914</v>
      </c>
      <c r="I28" s="43">
        <v>20</v>
      </c>
      <c r="J28" s="44"/>
      <c r="K28" s="43">
        <v>20</v>
      </c>
      <c r="L28" s="44"/>
      <c r="M28" s="43"/>
      <c r="N28" s="44"/>
    </row>
    <row r="29" ht="15" customHeight="1" spans="1:14">
      <c r="A29" s="10"/>
      <c r="B29" s="6"/>
      <c r="C29" s="22"/>
      <c r="D29" s="23"/>
      <c r="E29" s="24"/>
      <c r="F29" s="25"/>
      <c r="G29" s="26"/>
      <c r="H29" s="26"/>
      <c r="I29" s="45"/>
      <c r="J29" s="46"/>
      <c r="K29" s="45"/>
      <c r="L29" s="46"/>
      <c r="M29" s="45"/>
      <c r="N29" s="46"/>
    </row>
    <row r="30" ht="15" customHeight="1" spans="1:14">
      <c r="A30" s="10"/>
      <c r="B30" s="6"/>
      <c r="C30" s="22"/>
      <c r="D30" s="23"/>
      <c r="E30" s="24"/>
      <c r="F30" s="25"/>
      <c r="G30" s="26"/>
      <c r="H30" s="26"/>
      <c r="I30" s="45"/>
      <c r="J30" s="46"/>
      <c r="K30" s="45"/>
      <c r="L30" s="46"/>
      <c r="M30" s="45"/>
      <c r="N30" s="46"/>
    </row>
    <row r="31" ht="15" customHeight="1" spans="1:14">
      <c r="A31" s="10"/>
      <c r="B31" s="6"/>
      <c r="C31" s="37"/>
      <c r="D31" s="27"/>
      <c r="E31" s="28"/>
      <c r="F31" s="29"/>
      <c r="G31" s="30"/>
      <c r="H31" s="30"/>
      <c r="I31" s="47"/>
      <c r="J31" s="48"/>
      <c r="K31" s="47"/>
      <c r="L31" s="48"/>
      <c r="M31" s="47"/>
      <c r="N31" s="48"/>
    </row>
    <row r="32" ht="15" customHeight="1" spans="1:14">
      <c r="A32" s="10"/>
      <c r="B32" s="35" t="s">
        <v>121</v>
      </c>
      <c r="C32" s="6" t="s">
        <v>56</v>
      </c>
      <c r="D32" s="31" t="s">
        <v>915</v>
      </c>
      <c r="E32" s="18"/>
      <c r="F32" s="19"/>
      <c r="G32" s="21" t="s">
        <v>916</v>
      </c>
      <c r="H32" s="32">
        <v>1</v>
      </c>
      <c r="I32" s="43">
        <v>10</v>
      </c>
      <c r="J32" s="44"/>
      <c r="K32" s="43">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f>K16+K19+K22+K25+K28+K32+N8</f>
        <v>100</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8"/>
  <dimension ref="A1:N36"/>
  <sheetViews>
    <sheetView workbookViewId="0">
      <selection activeCell="C4" sqref="C4:N4"/>
    </sheetView>
  </sheetViews>
  <sheetFormatPr defaultColWidth="9" defaultRowHeight="13.5"/>
  <cols>
    <col min="1" max="1" width="4.25" style="51" customWidth="1"/>
    <col min="2" max="2" width="8.125" style="51" customWidth="1"/>
    <col min="3" max="3" width="7.25" style="51" customWidth="1"/>
    <col min="4" max="4" width="8" style="51" customWidth="1"/>
    <col min="5" max="5" width="9" style="51"/>
    <col min="6" max="6" width="1.625" style="51" customWidth="1"/>
    <col min="7" max="7" width="11" style="51" customWidth="1"/>
    <col min="8" max="8" width="9.75" style="51" customWidth="1"/>
    <col min="9" max="9" width="2.25" style="51" customWidth="1"/>
    <col min="10" max="10" width="4" style="51" customWidth="1"/>
    <col min="11" max="11" width="1" style="51" hidden="1" customWidth="1"/>
    <col min="12" max="12" width="6.625" style="51" customWidth="1"/>
    <col min="13" max="13" width="0.875" style="51" hidden="1" customWidth="1"/>
    <col min="14" max="14" width="13.875" style="51" customWidth="1"/>
    <col min="15" max="16384" width="9" style="51"/>
  </cols>
  <sheetData>
    <row r="1" customHeight="1" spans="1:14">
      <c r="A1" s="52" t="s">
        <v>0</v>
      </c>
      <c r="B1" s="52"/>
      <c r="C1" s="52"/>
      <c r="D1" s="52"/>
      <c r="E1" s="52"/>
      <c r="F1" s="52"/>
      <c r="G1" s="52"/>
      <c r="H1" s="52"/>
      <c r="I1" s="52"/>
      <c r="J1" s="52"/>
      <c r="K1" s="52"/>
      <c r="L1" s="52"/>
      <c r="M1" s="52"/>
      <c r="N1" s="52"/>
    </row>
    <row r="2" ht="20.25" customHeight="1" spans="1:14">
      <c r="A2" s="53" t="s">
        <v>824</v>
      </c>
      <c r="B2" s="53"/>
      <c r="C2" s="53"/>
      <c r="D2" s="53"/>
      <c r="E2" s="53"/>
      <c r="F2" s="53"/>
      <c r="G2" s="53"/>
      <c r="H2" s="53"/>
      <c r="I2" s="53"/>
      <c r="J2" s="53"/>
      <c r="K2" s="53"/>
      <c r="L2" s="53"/>
      <c r="M2" s="53"/>
      <c r="N2" s="53"/>
    </row>
    <row r="3" ht="15.75" customHeight="1" spans="1:14">
      <c r="A3" s="54" t="s">
        <v>825</v>
      </c>
      <c r="B3" s="55"/>
      <c r="C3" s="55"/>
      <c r="D3" s="55"/>
      <c r="E3" s="55"/>
      <c r="F3" s="55"/>
      <c r="G3" s="55"/>
      <c r="H3" s="55"/>
      <c r="I3" s="55"/>
      <c r="J3" s="55"/>
      <c r="K3" s="55"/>
      <c r="L3" s="55"/>
      <c r="M3" s="55"/>
      <c r="N3" s="55"/>
    </row>
    <row r="4" ht="14.25" customHeight="1" spans="1:14">
      <c r="A4" s="56" t="s">
        <v>3</v>
      </c>
      <c r="B4" s="56"/>
      <c r="C4" s="57" t="s">
        <v>688</v>
      </c>
      <c r="D4" s="58"/>
      <c r="E4" s="58"/>
      <c r="F4" s="58"/>
      <c r="G4" s="58"/>
      <c r="H4" s="58"/>
      <c r="I4" s="58"/>
      <c r="J4" s="58"/>
      <c r="K4" s="58"/>
      <c r="L4" s="58"/>
      <c r="M4" s="58"/>
      <c r="N4" s="58"/>
    </row>
    <row r="5" ht="14.25" customHeight="1" spans="1:14">
      <c r="A5" s="56" t="s">
        <v>5</v>
      </c>
      <c r="B5" s="56"/>
      <c r="C5" s="57" t="s">
        <v>6</v>
      </c>
      <c r="D5" s="58"/>
      <c r="E5" s="58"/>
      <c r="F5" s="58"/>
      <c r="G5" s="58"/>
      <c r="H5" s="56" t="s">
        <v>7</v>
      </c>
      <c r="I5" s="56"/>
      <c r="J5" s="57" t="s">
        <v>827</v>
      </c>
      <c r="K5" s="58"/>
      <c r="L5" s="58"/>
      <c r="M5" s="58"/>
      <c r="N5" s="58"/>
    </row>
    <row r="6" ht="14.25" customHeight="1" spans="1:14">
      <c r="A6" s="56" t="s">
        <v>9</v>
      </c>
      <c r="B6" s="56"/>
      <c r="C6" s="57" t="s">
        <v>828</v>
      </c>
      <c r="D6" s="58"/>
      <c r="E6" s="58"/>
      <c r="F6" s="58"/>
      <c r="G6" s="58"/>
      <c r="H6" s="56" t="s">
        <v>11</v>
      </c>
      <c r="I6" s="56"/>
      <c r="J6" s="58">
        <v>85971309</v>
      </c>
      <c r="K6" s="58"/>
      <c r="L6" s="58"/>
      <c r="M6" s="58"/>
      <c r="N6" s="58"/>
    </row>
    <row r="7" ht="14.25" customHeight="1" spans="1:14">
      <c r="A7" s="59" t="s">
        <v>562</v>
      </c>
      <c r="B7" s="60"/>
      <c r="C7" s="56"/>
      <c r="D7" s="56"/>
      <c r="E7" s="56" t="s">
        <v>13</v>
      </c>
      <c r="F7" s="56" t="s">
        <v>14</v>
      </c>
      <c r="G7" s="56"/>
      <c r="H7" s="56" t="s">
        <v>15</v>
      </c>
      <c r="I7" s="56"/>
      <c r="J7" s="56" t="s">
        <v>16</v>
      </c>
      <c r="K7" s="56"/>
      <c r="L7" s="56" t="s">
        <v>17</v>
      </c>
      <c r="M7" s="56"/>
      <c r="N7" s="56" t="s">
        <v>18</v>
      </c>
    </row>
    <row r="8" ht="14.25" customHeight="1" spans="1:14">
      <c r="A8" s="60"/>
      <c r="B8" s="60"/>
      <c r="C8" s="61" t="s">
        <v>19</v>
      </c>
      <c r="D8" s="61"/>
      <c r="E8" s="58">
        <v>17.73955</v>
      </c>
      <c r="F8" s="58">
        <v>17.73955</v>
      </c>
      <c r="G8" s="58"/>
      <c r="H8" s="58">
        <v>17.71995</v>
      </c>
      <c r="I8" s="58"/>
      <c r="J8" s="56">
        <v>10</v>
      </c>
      <c r="K8" s="56"/>
      <c r="L8" s="91">
        <v>0.9989</v>
      </c>
      <c r="M8" s="91"/>
      <c r="N8" s="58">
        <v>10</v>
      </c>
    </row>
    <row r="9" ht="15" customHeight="1" spans="1:14">
      <c r="A9" s="60"/>
      <c r="B9" s="60"/>
      <c r="C9" s="56" t="s">
        <v>22</v>
      </c>
      <c r="D9" s="56"/>
      <c r="E9" s="58">
        <v>17.73955</v>
      </c>
      <c r="F9" s="58">
        <v>17.73955</v>
      </c>
      <c r="G9" s="58"/>
      <c r="H9" s="58">
        <f>H8</f>
        <v>17.71995</v>
      </c>
      <c r="I9" s="58"/>
      <c r="J9" s="58" t="s">
        <v>23</v>
      </c>
      <c r="K9" s="58"/>
      <c r="L9" s="91">
        <f>L8</f>
        <v>0.9989</v>
      </c>
      <c r="M9" s="58"/>
      <c r="N9" s="58" t="s">
        <v>23</v>
      </c>
    </row>
    <row r="10" ht="15" customHeight="1" spans="1:14">
      <c r="A10" s="60"/>
      <c r="B10" s="60"/>
      <c r="C10" s="56" t="s">
        <v>24</v>
      </c>
      <c r="D10" s="56"/>
      <c r="E10" s="58"/>
      <c r="F10" s="58"/>
      <c r="G10" s="58"/>
      <c r="H10" s="58"/>
      <c r="I10" s="58"/>
      <c r="J10" s="58" t="s">
        <v>23</v>
      </c>
      <c r="K10" s="58"/>
      <c r="L10" s="58"/>
      <c r="M10" s="58"/>
      <c r="N10" s="58" t="s">
        <v>23</v>
      </c>
    </row>
    <row r="11" ht="15" customHeight="1" spans="1:14">
      <c r="A11" s="60"/>
      <c r="B11" s="60"/>
      <c r="C11" s="56" t="s">
        <v>25</v>
      </c>
      <c r="D11" s="56"/>
      <c r="E11" s="58"/>
      <c r="F11" s="58"/>
      <c r="G11" s="58"/>
      <c r="H11" s="58"/>
      <c r="I11" s="58"/>
      <c r="J11" s="58" t="s">
        <v>23</v>
      </c>
      <c r="K11" s="58"/>
      <c r="L11" s="58"/>
      <c r="M11" s="58"/>
      <c r="N11" s="58" t="s">
        <v>23</v>
      </c>
    </row>
    <row r="12" ht="14.25" customHeight="1" spans="1:14">
      <c r="A12" s="56" t="s">
        <v>26</v>
      </c>
      <c r="B12" s="56" t="s">
        <v>27</v>
      </c>
      <c r="C12" s="56"/>
      <c r="D12" s="56"/>
      <c r="E12" s="56"/>
      <c r="F12" s="56"/>
      <c r="G12" s="56"/>
      <c r="H12" s="56" t="s">
        <v>28</v>
      </c>
      <c r="I12" s="56"/>
      <c r="J12" s="56"/>
      <c r="K12" s="56"/>
      <c r="L12" s="56"/>
      <c r="M12" s="56"/>
      <c r="N12" s="56"/>
    </row>
    <row r="13" ht="27" customHeight="1" spans="1:14">
      <c r="A13" s="56"/>
      <c r="B13" s="58" t="s">
        <v>917</v>
      </c>
      <c r="C13" s="58"/>
      <c r="D13" s="58"/>
      <c r="E13" s="58"/>
      <c r="F13" s="58"/>
      <c r="G13" s="58"/>
      <c r="H13" s="57" t="s">
        <v>918</v>
      </c>
      <c r="I13" s="58"/>
      <c r="J13" s="58"/>
      <c r="K13" s="58"/>
      <c r="L13" s="58"/>
      <c r="M13" s="58"/>
      <c r="N13" s="58"/>
    </row>
    <row r="14" spans="1:14">
      <c r="A14" s="59" t="s">
        <v>31</v>
      </c>
      <c r="B14" s="56" t="s">
        <v>32</v>
      </c>
      <c r="C14" s="56" t="s">
        <v>33</v>
      </c>
      <c r="D14" s="56" t="s">
        <v>34</v>
      </c>
      <c r="E14" s="56"/>
      <c r="F14" s="56"/>
      <c r="G14" s="56" t="s">
        <v>831</v>
      </c>
      <c r="H14" s="56" t="s">
        <v>832</v>
      </c>
      <c r="I14" s="56" t="s">
        <v>16</v>
      </c>
      <c r="J14" s="56"/>
      <c r="K14" s="56" t="s">
        <v>18</v>
      </c>
      <c r="L14" s="56"/>
      <c r="M14" s="56" t="s">
        <v>37</v>
      </c>
      <c r="N14" s="56"/>
    </row>
    <row r="15" ht="14.25" customHeight="1" spans="1:14">
      <c r="A15" s="60"/>
      <c r="B15" s="56"/>
      <c r="C15" s="56"/>
      <c r="D15" s="56"/>
      <c r="E15" s="56"/>
      <c r="F15" s="56"/>
      <c r="G15" s="56" t="s">
        <v>833</v>
      </c>
      <c r="H15" s="56" t="s">
        <v>834</v>
      </c>
      <c r="I15" s="56"/>
      <c r="J15" s="56"/>
      <c r="K15" s="56"/>
      <c r="L15" s="56"/>
      <c r="M15" s="56"/>
      <c r="N15" s="56"/>
    </row>
    <row r="16" ht="14.25" customHeight="1" spans="1:14">
      <c r="A16" s="60"/>
      <c r="B16" s="62" t="s">
        <v>38</v>
      </c>
      <c r="C16" s="56" t="s">
        <v>39</v>
      </c>
      <c r="D16" s="63" t="s">
        <v>850</v>
      </c>
      <c r="E16" s="64"/>
      <c r="F16" s="65"/>
      <c r="G16" s="66" t="s">
        <v>919</v>
      </c>
      <c r="H16" s="67" t="s">
        <v>860</v>
      </c>
      <c r="I16" s="92">
        <v>12.5</v>
      </c>
      <c r="J16" s="93"/>
      <c r="K16" s="92">
        <v>12.5</v>
      </c>
      <c r="L16" s="93"/>
      <c r="M16" s="92"/>
      <c r="N16" s="93"/>
    </row>
    <row r="17" ht="14.25" customHeight="1" spans="1:14">
      <c r="A17" s="60"/>
      <c r="B17" s="68"/>
      <c r="C17" s="56"/>
      <c r="D17" s="69"/>
      <c r="E17" s="70"/>
      <c r="F17" s="71"/>
      <c r="G17" s="72"/>
      <c r="H17" s="72"/>
      <c r="I17" s="94"/>
      <c r="J17" s="95"/>
      <c r="K17" s="94"/>
      <c r="L17" s="95"/>
      <c r="M17" s="94"/>
      <c r="N17" s="95"/>
    </row>
    <row r="18" ht="15" customHeight="1" spans="1:14">
      <c r="A18" s="60"/>
      <c r="B18" s="68"/>
      <c r="C18" s="56"/>
      <c r="D18" s="73"/>
      <c r="E18" s="74"/>
      <c r="F18" s="75"/>
      <c r="G18" s="76"/>
      <c r="H18" s="76"/>
      <c r="I18" s="96"/>
      <c r="J18" s="97"/>
      <c r="K18" s="96"/>
      <c r="L18" s="97"/>
      <c r="M18" s="96"/>
      <c r="N18" s="97"/>
    </row>
    <row r="19" ht="15" customHeight="1" spans="1:14">
      <c r="A19" s="60"/>
      <c r="B19" s="68"/>
      <c r="C19" s="56" t="s">
        <v>43</v>
      </c>
      <c r="D19" s="77" t="s">
        <v>873</v>
      </c>
      <c r="E19" s="64"/>
      <c r="F19" s="65"/>
      <c r="G19" s="78" t="s">
        <v>839</v>
      </c>
      <c r="H19" s="79">
        <v>1</v>
      </c>
      <c r="I19" s="92">
        <v>15</v>
      </c>
      <c r="J19" s="93"/>
      <c r="K19" s="92">
        <v>15</v>
      </c>
      <c r="L19" s="93"/>
      <c r="M19" s="92"/>
      <c r="N19" s="93"/>
    </row>
    <row r="20" ht="15" customHeight="1" spans="1:14">
      <c r="A20" s="60"/>
      <c r="B20" s="68"/>
      <c r="C20" s="56"/>
      <c r="D20" s="69"/>
      <c r="E20" s="70"/>
      <c r="F20" s="71"/>
      <c r="G20" s="80"/>
      <c r="H20" s="72"/>
      <c r="I20" s="94"/>
      <c r="J20" s="95"/>
      <c r="K20" s="94"/>
      <c r="L20" s="95"/>
      <c r="M20" s="94"/>
      <c r="N20" s="95"/>
    </row>
    <row r="21" ht="15" customHeight="1" spans="1:14">
      <c r="A21" s="60"/>
      <c r="B21" s="68"/>
      <c r="C21" s="56"/>
      <c r="D21" s="73"/>
      <c r="E21" s="74"/>
      <c r="F21" s="75"/>
      <c r="G21" s="81"/>
      <c r="H21" s="76"/>
      <c r="I21" s="96"/>
      <c r="J21" s="97"/>
      <c r="K21" s="96"/>
      <c r="L21" s="97"/>
      <c r="M21" s="96"/>
      <c r="N21" s="97"/>
    </row>
    <row r="22" ht="15" customHeight="1" spans="1:14">
      <c r="A22" s="60"/>
      <c r="B22" s="68"/>
      <c r="C22" s="56" t="s">
        <v>46</v>
      </c>
      <c r="D22" s="77" t="s">
        <v>840</v>
      </c>
      <c r="E22" s="64"/>
      <c r="F22" s="65"/>
      <c r="G22" s="67" t="s">
        <v>639</v>
      </c>
      <c r="H22" s="82" t="s">
        <v>920</v>
      </c>
      <c r="I22" s="92">
        <v>12.5</v>
      </c>
      <c r="J22" s="93"/>
      <c r="K22" s="92">
        <v>12.5</v>
      </c>
      <c r="L22" s="93"/>
      <c r="M22" s="92"/>
      <c r="N22" s="93"/>
    </row>
    <row r="23" ht="15" customHeight="1" spans="1:14">
      <c r="A23" s="60"/>
      <c r="B23" s="68"/>
      <c r="C23" s="56"/>
      <c r="D23" s="69"/>
      <c r="E23" s="70"/>
      <c r="F23" s="71"/>
      <c r="G23" s="72"/>
      <c r="H23" s="72"/>
      <c r="I23" s="94"/>
      <c r="J23" s="95"/>
      <c r="K23" s="94"/>
      <c r="L23" s="95"/>
      <c r="M23" s="94"/>
      <c r="N23" s="95"/>
    </row>
    <row r="24" ht="15" customHeight="1" spans="1:14">
      <c r="A24" s="60"/>
      <c r="B24" s="83"/>
      <c r="C24" s="56"/>
      <c r="D24" s="73"/>
      <c r="E24" s="74"/>
      <c r="F24" s="75"/>
      <c r="G24" s="76"/>
      <c r="H24" s="76"/>
      <c r="I24" s="96"/>
      <c r="J24" s="97"/>
      <c r="K24" s="96"/>
      <c r="L24" s="97"/>
      <c r="M24" s="96"/>
      <c r="N24" s="97"/>
    </row>
    <row r="25" ht="15" customHeight="1" spans="1:14">
      <c r="A25" s="60"/>
      <c r="B25" s="84" t="s">
        <v>48</v>
      </c>
      <c r="C25" s="85" t="s">
        <v>49</v>
      </c>
      <c r="D25" s="77" t="s">
        <v>842</v>
      </c>
      <c r="E25" s="64"/>
      <c r="F25" s="65"/>
      <c r="G25" s="67" t="s">
        <v>639</v>
      </c>
      <c r="H25" s="67" t="s">
        <v>921</v>
      </c>
      <c r="I25" s="92">
        <v>20</v>
      </c>
      <c r="J25" s="93"/>
      <c r="K25" s="92">
        <v>20</v>
      </c>
      <c r="L25" s="93"/>
      <c r="M25" s="92"/>
      <c r="N25" s="93"/>
    </row>
    <row r="26" ht="15" customHeight="1" spans="1:14">
      <c r="A26" s="60"/>
      <c r="B26" s="68"/>
      <c r="C26" s="56"/>
      <c r="D26" s="69"/>
      <c r="E26" s="70"/>
      <c r="F26" s="71"/>
      <c r="G26" s="72"/>
      <c r="H26" s="72"/>
      <c r="I26" s="94"/>
      <c r="J26" s="95"/>
      <c r="K26" s="94"/>
      <c r="L26" s="95"/>
      <c r="M26" s="94"/>
      <c r="N26" s="95"/>
    </row>
    <row r="27" ht="15" customHeight="1" spans="1:14">
      <c r="A27" s="60"/>
      <c r="B27" s="83"/>
      <c r="C27" s="56"/>
      <c r="D27" s="73"/>
      <c r="E27" s="74"/>
      <c r="F27" s="75"/>
      <c r="G27" s="76"/>
      <c r="H27" s="76"/>
      <c r="I27" s="96"/>
      <c r="J27" s="97"/>
      <c r="K27" s="96"/>
      <c r="L27" s="97"/>
      <c r="M27" s="96"/>
      <c r="N27" s="97"/>
    </row>
    <row r="28" ht="15" customHeight="1" spans="1:14">
      <c r="A28" s="60"/>
      <c r="B28" s="85" t="s">
        <v>51</v>
      </c>
      <c r="C28" s="86" t="s">
        <v>52</v>
      </c>
      <c r="D28" s="77" t="s">
        <v>855</v>
      </c>
      <c r="E28" s="64"/>
      <c r="F28" s="65"/>
      <c r="G28" s="67" t="s">
        <v>471</v>
      </c>
      <c r="H28" s="87">
        <v>0.9</v>
      </c>
      <c r="I28" s="92">
        <v>20</v>
      </c>
      <c r="J28" s="93"/>
      <c r="K28" s="92">
        <v>20</v>
      </c>
      <c r="L28" s="93"/>
      <c r="M28" s="92"/>
      <c r="N28" s="93"/>
    </row>
    <row r="29" ht="15" customHeight="1" spans="1:14">
      <c r="A29" s="60"/>
      <c r="B29" s="56"/>
      <c r="C29" s="68"/>
      <c r="D29" s="69"/>
      <c r="E29" s="70"/>
      <c r="F29" s="71"/>
      <c r="G29" s="72"/>
      <c r="H29" s="72"/>
      <c r="I29" s="94"/>
      <c r="J29" s="95"/>
      <c r="K29" s="94"/>
      <c r="L29" s="95"/>
      <c r="M29" s="94"/>
      <c r="N29" s="95"/>
    </row>
    <row r="30" ht="15" customHeight="1" spans="1:14">
      <c r="A30" s="60"/>
      <c r="B30" s="56"/>
      <c r="C30" s="68"/>
      <c r="D30" s="69"/>
      <c r="E30" s="70"/>
      <c r="F30" s="71"/>
      <c r="G30" s="72"/>
      <c r="H30" s="72"/>
      <c r="I30" s="94"/>
      <c r="J30" s="95"/>
      <c r="K30" s="94"/>
      <c r="L30" s="95"/>
      <c r="M30" s="94"/>
      <c r="N30" s="95"/>
    </row>
    <row r="31" ht="15" customHeight="1" spans="1:14">
      <c r="A31" s="60"/>
      <c r="B31" s="56"/>
      <c r="C31" s="83"/>
      <c r="D31" s="73"/>
      <c r="E31" s="74"/>
      <c r="F31" s="75"/>
      <c r="G31" s="76"/>
      <c r="H31" s="76"/>
      <c r="I31" s="96"/>
      <c r="J31" s="97"/>
      <c r="K31" s="96"/>
      <c r="L31" s="97"/>
      <c r="M31" s="96"/>
      <c r="N31" s="97"/>
    </row>
    <row r="32" ht="15" customHeight="1" spans="1:14">
      <c r="A32" s="60"/>
      <c r="B32" s="86" t="s">
        <v>121</v>
      </c>
      <c r="C32" s="56" t="s">
        <v>56</v>
      </c>
      <c r="D32" s="77" t="s">
        <v>922</v>
      </c>
      <c r="E32" s="64"/>
      <c r="F32" s="65"/>
      <c r="G32" s="67" t="s">
        <v>645</v>
      </c>
      <c r="H32" s="79">
        <v>0.98</v>
      </c>
      <c r="I32" s="92">
        <v>10</v>
      </c>
      <c r="J32" s="93"/>
      <c r="K32" s="92">
        <v>10</v>
      </c>
      <c r="L32" s="93"/>
      <c r="M32" s="92"/>
      <c r="N32" s="93"/>
    </row>
    <row r="33" ht="15" customHeight="1" spans="1:14">
      <c r="A33" s="60"/>
      <c r="B33" s="68"/>
      <c r="C33" s="56"/>
      <c r="D33" s="69"/>
      <c r="E33" s="70"/>
      <c r="F33" s="71"/>
      <c r="G33" s="72"/>
      <c r="H33" s="72"/>
      <c r="I33" s="94"/>
      <c r="J33" s="95"/>
      <c r="K33" s="94"/>
      <c r="L33" s="95"/>
      <c r="M33" s="94"/>
      <c r="N33" s="95"/>
    </row>
    <row r="34" ht="15" customHeight="1" spans="1:14">
      <c r="A34" s="60"/>
      <c r="B34" s="83"/>
      <c r="C34" s="56"/>
      <c r="D34" s="73"/>
      <c r="E34" s="74"/>
      <c r="F34" s="75"/>
      <c r="G34" s="76"/>
      <c r="H34" s="76"/>
      <c r="I34" s="96"/>
      <c r="J34" s="97"/>
      <c r="K34" s="96"/>
      <c r="L34" s="97"/>
      <c r="M34" s="96"/>
      <c r="N34" s="97"/>
    </row>
    <row r="35" spans="1:14">
      <c r="A35" s="88" t="s">
        <v>59</v>
      </c>
      <c r="B35" s="88"/>
      <c r="C35" s="88"/>
      <c r="D35" s="88"/>
      <c r="E35" s="88"/>
      <c r="F35" s="88"/>
      <c r="G35" s="88"/>
      <c r="H35" s="88"/>
      <c r="I35" s="88">
        <v>100</v>
      </c>
      <c r="J35" s="88"/>
      <c r="K35" s="98">
        <v>100</v>
      </c>
      <c r="L35" s="98"/>
      <c r="M35" s="99"/>
      <c r="N35" s="99"/>
    </row>
    <row r="36" spans="1:14">
      <c r="A36" s="89" t="s">
        <v>848</v>
      </c>
      <c r="B36" s="90"/>
      <c r="C36" s="90"/>
      <c r="D36" s="90"/>
      <c r="E36" s="90"/>
      <c r="F36" s="90"/>
      <c r="G36" s="90"/>
      <c r="H36" s="90"/>
      <c r="I36" s="90"/>
      <c r="J36" s="90"/>
      <c r="K36" s="90"/>
      <c r="L36" s="90"/>
      <c r="M36" s="90"/>
      <c r="N36" s="9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pageSetup paperSize="9"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9"/>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696</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12">
        <v>2185.235072</v>
      </c>
      <c r="F8" s="13">
        <f>E8</f>
        <v>2185.235072</v>
      </c>
      <c r="G8" s="14"/>
      <c r="H8" s="15">
        <v>2097.495944</v>
      </c>
      <c r="I8" s="41"/>
      <c r="J8" s="6">
        <v>10</v>
      </c>
      <c r="K8" s="6"/>
      <c r="L8" s="42">
        <f>H8/F8</f>
        <v>0.95984911228809</v>
      </c>
      <c r="M8" s="42"/>
      <c r="N8" s="8">
        <v>10</v>
      </c>
    </row>
    <row r="9" ht="15" customHeight="1" spans="1:14">
      <c r="A9" s="10"/>
      <c r="B9" s="10"/>
      <c r="C9" s="6" t="s">
        <v>22</v>
      </c>
      <c r="D9" s="6"/>
      <c r="E9" s="12">
        <f>E8</f>
        <v>2185.235072</v>
      </c>
      <c r="F9" s="13">
        <f>E8</f>
        <v>2185.235072</v>
      </c>
      <c r="G9" s="14"/>
      <c r="H9" s="15">
        <f>H8</f>
        <v>2097.495944</v>
      </c>
      <c r="I9" s="41"/>
      <c r="J9" s="8" t="s">
        <v>23</v>
      </c>
      <c r="K9" s="8"/>
      <c r="L9" s="42">
        <f>L8</f>
        <v>0.95984911228809</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923</v>
      </c>
      <c r="C13" s="8"/>
      <c r="D13" s="8"/>
      <c r="E13" s="8"/>
      <c r="F13" s="8"/>
      <c r="G13" s="8"/>
      <c r="H13" s="7" t="s">
        <v>924</v>
      </c>
      <c r="I13" s="8"/>
      <c r="J13" s="8"/>
      <c r="K13" s="8"/>
      <c r="L13" s="8"/>
      <c r="M13" s="8"/>
      <c r="N13" s="8"/>
    </row>
    <row r="14" spans="1:14">
      <c r="A14" s="9" t="s">
        <v>31</v>
      </c>
      <c r="B14" s="6" t="s">
        <v>32</v>
      </c>
      <c r="C14" s="6" t="s">
        <v>33</v>
      </c>
      <c r="D14" s="6" t="s">
        <v>34</v>
      </c>
      <c r="E14" s="6"/>
      <c r="F14" s="6"/>
      <c r="G14" s="6" t="s">
        <v>831</v>
      </c>
      <c r="H14" s="6" t="s">
        <v>832</v>
      </c>
      <c r="I14" s="6"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16" t="s">
        <v>38</v>
      </c>
      <c r="C16" s="6" t="s">
        <v>39</v>
      </c>
      <c r="D16" s="17" t="s">
        <v>925</v>
      </c>
      <c r="E16" s="18"/>
      <c r="F16" s="19"/>
      <c r="G16" s="20" t="s">
        <v>883</v>
      </c>
      <c r="H16" s="32">
        <v>1</v>
      </c>
      <c r="I16" s="43">
        <v>12.5</v>
      </c>
      <c r="J16" s="44"/>
      <c r="K16" s="43">
        <v>12.5</v>
      </c>
      <c r="L16" s="44"/>
      <c r="M16" s="43"/>
      <c r="N16" s="44"/>
    </row>
    <row r="17" ht="14.25" customHeight="1" spans="1:14">
      <c r="A17" s="10"/>
      <c r="B17" s="22"/>
      <c r="C17" s="6"/>
      <c r="D17" s="23"/>
      <c r="E17" s="24"/>
      <c r="F17" s="25"/>
      <c r="G17" s="26"/>
      <c r="H17" s="26"/>
      <c r="I17" s="45"/>
      <c r="J17" s="46"/>
      <c r="K17" s="45"/>
      <c r="L17" s="46"/>
      <c r="M17" s="45"/>
      <c r="N17" s="46"/>
    </row>
    <row r="18" ht="15" customHeight="1" spans="1:14">
      <c r="A18" s="10"/>
      <c r="B18" s="22"/>
      <c r="C18" s="6"/>
      <c r="D18" s="27"/>
      <c r="E18" s="28"/>
      <c r="F18" s="29"/>
      <c r="G18" s="30"/>
      <c r="H18" s="30"/>
      <c r="I18" s="47"/>
      <c r="J18" s="48"/>
      <c r="K18" s="47"/>
      <c r="L18" s="48"/>
      <c r="M18" s="47"/>
      <c r="N18" s="48"/>
    </row>
    <row r="19" ht="15" customHeight="1" spans="1:14">
      <c r="A19" s="10"/>
      <c r="B19" s="22"/>
      <c r="C19" s="6" t="s">
        <v>43</v>
      </c>
      <c r="D19" s="31" t="s">
        <v>926</v>
      </c>
      <c r="E19" s="18"/>
      <c r="F19" s="19"/>
      <c r="G19" s="20" t="s">
        <v>883</v>
      </c>
      <c r="H19" s="32">
        <v>1</v>
      </c>
      <c r="I19" s="43">
        <v>12.5</v>
      </c>
      <c r="J19" s="44"/>
      <c r="K19" s="43">
        <v>12.5</v>
      </c>
      <c r="L19" s="44"/>
      <c r="M19" s="43"/>
      <c r="N19" s="44"/>
    </row>
    <row r="20" ht="15" customHeight="1" spans="1:14">
      <c r="A20" s="10"/>
      <c r="B20" s="22"/>
      <c r="C20" s="6"/>
      <c r="D20" s="23"/>
      <c r="E20" s="24"/>
      <c r="F20" s="25"/>
      <c r="G20" s="26"/>
      <c r="H20" s="26"/>
      <c r="I20" s="45"/>
      <c r="J20" s="46"/>
      <c r="K20" s="45"/>
      <c r="L20" s="46"/>
      <c r="M20" s="45"/>
      <c r="N20" s="46"/>
    </row>
    <row r="21" ht="15" customHeight="1" spans="1:14">
      <c r="A21" s="10"/>
      <c r="B21" s="22"/>
      <c r="C21" s="6"/>
      <c r="D21" s="27"/>
      <c r="E21" s="28"/>
      <c r="F21" s="29"/>
      <c r="G21" s="30"/>
      <c r="H21" s="30"/>
      <c r="I21" s="47"/>
      <c r="J21" s="48"/>
      <c r="K21" s="47"/>
      <c r="L21" s="48"/>
      <c r="M21" s="47"/>
      <c r="N21" s="48"/>
    </row>
    <row r="22" ht="15" customHeight="1" spans="1:14">
      <c r="A22" s="10"/>
      <c r="B22" s="22"/>
      <c r="C22" s="6" t="s">
        <v>46</v>
      </c>
      <c r="D22" s="31" t="s">
        <v>927</v>
      </c>
      <c r="E22" s="18"/>
      <c r="F22" s="19"/>
      <c r="G22" s="21" t="s">
        <v>639</v>
      </c>
      <c r="H22" s="21" t="s">
        <v>928</v>
      </c>
      <c r="I22" s="43">
        <v>15</v>
      </c>
      <c r="J22" s="44"/>
      <c r="K22" s="43">
        <v>15</v>
      </c>
      <c r="L22" s="44"/>
      <c r="M22" s="43"/>
      <c r="N22" s="44"/>
    </row>
    <row r="23" ht="15" customHeight="1" spans="1:14">
      <c r="A23" s="10"/>
      <c r="B23" s="22"/>
      <c r="C23" s="6"/>
      <c r="D23" s="23"/>
      <c r="E23" s="24"/>
      <c r="F23" s="25"/>
      <c r="G23" s="26"/>
      <c r="H23" s="26"/>
      <c r="I23" s="45"/>
      <c r="J23" s="46"/>
      <c r="K23" s="45"/>
      <c r="L23" s="46"/>
      <c r="M23" s="45"/>
      <c r="N23" s="46"/>
    </row>
    <row r="24" ht="15" customHeight="1" spans="1:14">
      <c r="A24" s="10"/>
      <c r="B24" s="22"/>
      <c r="C24" s="6"/>
      <c r="D24" s="27"/>
      <c r="E24" s="28"/>
      <c r="F24" s="29"/>
      <c r="G24" s="30"/>
      <c r="H24" s="30"/>
      <c r="I24" s="47"/>
      <c r="J24" s="48"/>
      <c r="K24" s="47"/>
      <c r="L24" s="48"/>
      <c r="M24" s="47"/>
      <c r="N24" s="48"/>
    </row>
    <row r="25" ht="15" customHeight="1" spans="1:14">
      <c r="A25" s="10"/>
      <c r="B25" s="34" t="s">
        <v>48</v>
      </c>
      <c r="C25" s="34" t="s">
        <v>49</v>
      </c>
      <c r="D25" s="31" t="s">
        <v>862</v>
      </c>
      <c r="E25" s="18"/>
      <c r="F25" s="19"/>
      <c r="G25" s="21" t="s">
        <v>639</v>
      </c>
      <c r="H25" s="21" t="s">
        <v>929</v>
      </c>
      <c r="I25" s="43">
        <v>20</v>
      </c>
      <c r="J25" s="44"/>
      <c r="K25" s="43">
        <v>20</v>
      </c>
      <c r="L25" s="44"/>
      <c r="M25" s="43"/>
      <c r="N25" s="44"/>
    </row>
    <row r="26" ht="15" customHeight="1" spans="1:14">
      <c r="A26" s="10"/>
      <c r="B26" s="6"/>
      <c r="C26" s="6"/>
      <c r="D26" s="23"/>
      <c r="E26" s="24"/>
      <c r="F26" s="25"/>
      <c r="G26" s="26"/>
      <c r="H26" s="26"/>
      <c r="I26" s="45"/>
      <c r="J26" s="46"/>
      <c r="K26" s="45"/>
      <c r="L26" s="46"/>
      <c r="M26" s="45"/>
      <c r="N26" s="46"/>
    </row>
    <row r="27" ht="15" customHeight="1" spans="1:14">
      <c r="A27" s="10"/>
      <c r="B27" s="6"/>
      <c r="C27" s="6"/>
      <c r="D27" s="27"/>
      <c r="E27" s="28"/>
      <c r="F27" s="29"/>
      <c r="G27" s="30"/>
      <c r="H27" s="30"/>
      <c r="I27" s="47"/>
      <c r="J27" s="48"/>
      <c r="K27" s="47"/>
      <c r="L27" s="48"/>
      <c r="M27" s="47"/>
      <c r="N27" s="48"/>
    </row>
    <row r="28" ht="15" customHeight="1" spans="1:14">
      <c r="A28" s="10"/>
      <c r="B28" s="34" t="s">
        <v>51</v>
      </c>
      <c r="C28" s="35" t="s">
        <v>52</v>
      </c>
      <c r="D28" s="31" t="s">
        <v>930</v>
      </c>
      <c r="E28" s="18"/>
      <c r="F28" s="19"/>
      <c r="G28" s="21" t="s">
        <v>639</v>
      </c>
      <c r="H28" s="21" t="s">
        <v>931</v>
      </c>
      <c r="I28" s="43">
        <v>20</v>
      </c>
      <c r="J28" s="44"/>
      <c r="K28" s="43">
        <v>20</v>
      </c>
      <c r="L28" s="44"/>
      <c r="M28" s="43"/>
      <c r="N28" s="44"/>
    </row>
    <row r="29" ht="15" customHeight="1" spans="1:14">
      <c r="A29" s="10"/>
      <c r="B29" s="6"/>
      <c r="C29" s="22"/>
      <c r="D29" s="23"/>
      <c r="E29" s="24"/>
      <c r="F29" s="25"/>
      <c r="G29" s="26"/>
      <c r="H29" s="26"/>
      <c r="I29" s="45"/>
      <c r="J29" s="46"/>
      <c r="K29" s="45"/>
      <c r="L29" s="46"/>
      <c r="M29" s="45"/>
      <c r="N29" s="46"/>
    </row>
    <row r="30" ht="15" customHeight="1" spans="1:14">
      <c r="A30" s="10"/>
      <c r="B30" s="6"/>
      <c r="C30" s="22"/>
      <c r="D30" s="23"/>
      <c r="E30" s="24"/>
      <c r="F30" s="25"/>
      <c r="G30" s="26"/>
      <c r="H30" s="26"/>
      <c r="I30" s="45"/>
      <c r="J30" s="46"/>
      <c r="K30" s="45"/>
      <c r="L30" s="46"/>
      <c r="M30" s="45"/>
      <c r="N30" s="46"/>
    </row>
    <row r="31" ht="15" customHeight="1" spans="1:14">
      <c r="A31" s="10"/>
      <c r="B31" s="6"/>
      <c r="C31" s="37"/>
      <c r="D31" s="27"/>
      <c r="E31" s="28"/>
      <c r="F31" s="29"/>
      <c r="G31" s="30"/>
      <c r="H31" s="30"/>
      <c r="I31" s="47"/>
      <c r="J31" s="48"/>
      <c r="K31" s="47"/>
      <c r="L31" s="48"/>
      <c r="M31" s="47"/>
      <c r="N31" s="48"/>
    </row>
    <row r="32" ht="15" customHeight="1" spans="1:14">
      <c r="A32" s="10"/>
      <c r="B32" s="35" t="s">
        <v>121</v>
      </c>
      <c r="C32" s="6" t="s">
        <v>56</v>
      </c>
      <c r="D32" s="31" t="s">
        <v>932</v>
      </c>
      <c r="E32" s="18"/>
      <c r="F32" s="19"/>
      <c r="G32" s="21" t="s">
        <v>847</v>
      </c>
      <c r="H32" s="32">
        <v>0.99</v>
      </c>
      <c r="I32" s="43">
        <v>10</v>
      </c>
      <c r="J32" s="44"/>
      <c r="K32" s="43">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f>K16+K19+K22+K25+K28+K32+N8</f>
        <v>100</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0"/>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705</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8">
        <v>307.9</v>
      </c>
      <c r="F8" s="8">
        <f>E8</f>
        <v>307.9</v>
      </c>
      <c r="G8" s="8"/>
      <c r="H8" s="8">
        <v>307.735006</v>
      </c>
      <c r="I8" s="8"/>
      <c r="J8" s="6">
        <v>10</v>
      </c>
      <c r="K8" s="6"/>
      <c r="L8" s="42">
        <f>H8/F8</f>
        <v>0.999464131211432</v>
      </c>
      <c r="M8" s="42"/>
      <c r="N8" s="8">
        <v>10</v>
      </c>
    </row>
    <row r="9" ht="15" customHeight="1" spans="1:14">
      <c r="A9" s="10"/>
      <c r="B9" s="10"/>
      <c r="C9" s="6" t="s">
        <v>22</v>
      </c>
      <c r="D9" s="6"/>
      <c r="E9" s="8">
        <f>E8</f>
        <v>307.9</v>
      </c>
      <c r="F9" s="8">
        <f>F8</f>
        <v>307.9</v>
      </c>
      <c r="G9" s="8"/>
      <c r="H9" s="8">
        <f>H8</f>
        <v>307.735006</v>
      </c>
      <c r="I9" s="8"/>
      <c r="J9" s="8" t="s">
        <v>23</v>
      </c>
      <c r="K9" s="8"/>
      <c r="L9" s="42">
        <f>L8</f>
        <v>0.999464131211432</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801</v>
      </c>
      <c r="C13" s="8"/>
      <c r="D13" s="8"/>
      <c r="E13" s="8"/>
      <c r="F13" s="8"/>
      <c r="G13" s="8"/>
      <c r="H13" s="7" t="s">
        <v>933</v>
      </c>
      <c r="I13" s="8"/>
      <c r="J13" s="8"/>
      <c r="K13" s="8"/>
      <c r="L13" s="8"/>
      <c r="M13" s="8"/>
      <c r="N13" s="8"/>
    </row>
    <row r="14" spans="1:14">
      <c r="A14" s="9" t="s">
        <v>31</v>
      </c>
      <c r="B14" s="6" t="s">
        <v>32</v>
      </c>
      <c r="C14" s="6" t="s">
        <v>33</v>
      </c>
      <c r="D14" s="6" t="s">
        <v>34</v>
      </c>
      <c r="E14" s="6"/>
      <c r="F14" s="6"/>
      <c r="G14" s="6" t="s">
        <v>831</v>
      </c>
      <c r="H14" s="6" t="s">
        <v>832</v>
      </c>
      <c r="I14" s="6"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16" t="s">
        <v>38</v>
      </c>
      <c r="C16" s="6" t="s">
        <v>39</v>
      </c>
      <c r="D16" s="17" t="s">
        <v>934</v>
      </c>
      <c r="E16" s="18"/>
      <c r="F16" s="19"/>
      <c r="G16" s="20" t="s">
        <v>935</v>
      </c>
      <c r="H16" s="21" t="s">
        <v>936</v>
      </c>
      <c r="I16" s="43">
        <v>12.5</v>
      </c>
      <c r="J16" s="44"/>
      <c r="K16" s="43">
        <v>12.5</v>
      </c>
      <c r="L16" s="44"/>
      <c r="M16" s="43"/>
      <c r="N16" s="44"/>
    </row>
    <row r="17" ht="14.25" customHeight="1" spans="1:14">
      <c r="A17" s="10"/>
      <c r="B17" s="22"/>
      <c r="C17" s="6"/>
      <c r="D17" s="23"/>
      <c r="E17" s="24"/>
      <c r="F17" s="25"/>
      <c r="G17" s="26"/>
      <c r="H17" s="26"/>
      <c r="I17" s="45"/>
      <c r="J17" s="46"/>
      <c r="K17" s="45"/>
      <c r="L17" s="46"/>
      <c r="M17" s="45"/>
      <c r="N17" s="46"/>
    </row>
    <row r="18" ht="15" customHeight="1" spans="1:14">
      <c r="A18" s="10"/>
      <c r="B18" s="22"/>
      <c r="C18" s="6"/>
      <c r="D18" s="27"/>
      <c r="E18" s="28"/>
      <c r="F18" s="29"/>
      <c r="G18" s="30"/>
      <c r="H18" s="30"/>
      <c r="I18" s="47"/>
      <c r="J18" s="48"/>
      <c r="K18" s="47"/>
      <c r="L18" s="48"/>
      <c r="M18" s="47"/>
      <c r="N18" s="48"/>
    </row>
    <row r="19" ht="15" customHeight="1" spans="1:14">
      <c r="A19" s="10"/>
      <c r="B19" s="22"/>
      <c r="C19" s="6" t="s">
        <v>43</v>
      </c>
      <c r="D19" s="31" t="s">
        <v>838</v>
      </c>
      <c r="E19" s="18"/>
      <c r="F19" s="19"/>
      <c r="G19" s="20" t="s">
        <v>883</v>
      </c>
      <c r="H19" s="32">
        <v>1</v>
      </c>
      <c r="I19" s="43">
        <v>12.5</v>
      </c>
      <c r="J19" s="44"/>
      <c r="K19" s="43">
        <v>12.5</v>
      </c>
      <c r="L19" s="44"/>
      <c r="M19" s="43"/>
      <c r="N19" s="44"/>
    </row>
    <row r="20" ht="15" customHeight="1" spans="1:14">
      <c r="A20" s="10"/>
      <c r="B20" s="22"/>
      <c r="C20" s="6"/>
      <c r="D20" s="23"/>
      <c r="E20" s="24"/>
      <c r="F20" s="25"/>
      <c r="G20" s="26"/>
      <c r="H20" s="26"/>
      <c r="I20" s="45"/>
      <c r="J20" s="46"/>
      <c r="K20" s="45"/>
      <c r="L20" s="46"/>
      <c r="M20" s="45"/>
      <c r="N20" s="46"/>
    </row>
    <row r="21" ht="15" customHeight="1" spans="1:14">
      <c r="A21" s="10"/>
      <c r="B21" s="22"/>
      <c r="C21" s="6"/>
      <c r="D21" s="27"/>
      <c r="E21" s="28"/>
      <c r="F21" s="29"/>
      <c r="G21" s="30"/>
      <c r="H21" s="30"/>
      <c r="I21" s="47"/>
      <c r="J21" s="48"/>
      <c r="K21" s="47"/>
      <c r="L21" s="48"/>
      <c r="M21" s="47"/>
      <c r="N21" s="48"/>
    </row>
    <row r="22" ht="15" customHeight="1" spans="1:14">
      <c r="A22" s="10"/>
      <c r="B22" s="22"/>
      <c r="C22" s="6" t="s">
        <v>46</v>
      </c>
      <c r="D22" s="31" t="s">
        <v>840</v>
      </c>
      <c r="E22" s="18"/>
      <c r="F22" s="19"/>
      <c r="G22" s="21" t="s">
        <v>639</v>
      </c>
      <c r="H22" s="33" t="s">
        <v>937</v>
      </c>
      <c r="I22" s="43">
        <v>15</v>
      </c>
      <c r="J22" s="44"/>
      <c r="K22" s="43">
        <v>15</v>
      </c>
      <c r="L22" s="44"/>
      <c r="M22" s="43"/>
      <c r="N22" s="44"/>
    </row>
    <row r="23" ht="15" customHeight="1" spans="1:14">
      <c r="A23" s="10"/>
      <c r="B23" s="22"/>
      <c r="C23" s="6"/>
      <c r="D23" s="23"/>
      <c r="E23" s="24"/>
      <c r="F23" s="25"/>
      <c r="G23" s="26"/>
      <c r="H23" s="26"/>
      <c r="I23" s="45"/>
      <c r="J23" s="46"/>
      <c r="K23" s="45"/>
      <c r="L23" s="46"/>
      <c r="M23" s="45"/>
      <c r="N23" s="46"/>
    </row>
    <row r="24" ht="15" customHeight="1" spans="1:14">
      <c r="A24" s="10"/>
      <c r="B24" s="22"/>
      <c r="C24" s="6"/>
      <c r="D24" s="27"/>
      <c r="E24" s="28"/>
      <c r="F24" s="29"/>
      <c r="G24" s="30"/>
      <c r="H24" s="30"/>
      <c r="I24" s="47"/>
      <c r="J24" s="48"/>
      <c r="K24" s="47"/>
      <c r="L24" s="48"/>
      <c r="M24" s="47"/>
      <c r="N24" s="48"/>
    </row>
    <row r="25" ht="15" customHeight="1" spans="1:14">
      <c r="A25" s="10"/>
      <c r="B25" s="34" t="s">
        <v>48</v>
      </c>
      <c r="C25" s="34" t="s">
        <v>49</v>
      </c>
      <c r="D25" s="31" t="s">
        <v>862</v>
      </c>
      <c r="E25" s="18"/>
      <c r="F25" s="19"/>
      <c r="G25" s="21" t="s">
        <v>639</v>
      </c>
      <c r="H25" s="21" t="s">
        <v>938</v>
      </c>
      <c r="I25" s="43">
        <v>20</v>
      </c>
      <c r="J25" s="44"/>
      <c r="K25" s="43">
        <v>20</v>
      </c>
      <c r="L25" s="44"/>
      <c r="M25" s="43"/>
      <c r="N25" s="44"/>
    </row>
    <row r="26" ht="15" customHeight="1" spans="1:14">
      <c r="A26" s="10"/>
      <c r="B26" s="6"/>
      <c r="C26" s="6"/>
      <c r="D26" s="23"/>
      <c r="E26" s="24"/>
      <c r="F26" s="25"/>
      <c r="G26" s="26"/>
      <c r="H26" s="26"/>
      <c r="I26" s="45"/>
      <c r="J26" s="46"/>
      <c r="K26" s="45"/>
      <c r="L26" s="46"/>
      <c r="M26" s="45"/>
      <c r="N26" s="46"/>
    </row>
    <row r="27" ht="15" customHeight="1" spans="1:14">
      <c r="A27" s="10"/>
      <c r="B27" s="6"/>
      <c r="C27" s="6"/>
      <c r="D27" s="27"/>
      <c r="E27" s="28"/>
      <c r="F27" s="29"/>
      <c r="G27" s="30"/>
      <c r="H27" s="30"/>
      <c r="I27" s="47"/>
      <c r="J27" s="48"/>
      <c r="K27" s="47"/>
      <c r="L27" s="48"/>
      <c r="M27" s="47"/>
      <c r="N27" s="48"/>
    </row>
    <row r="28" ht="15" customHeight="1" spans="1:14">
      <c r="A28" s="10"/>
      <c r="B28" s="34" t="s">
        <v>51</v>
      </c>
      <c r="C28" s="35" t="s">
        <v>52</v>
      </c>
      <c r="D28" s="31" t="s">
        <v>855</v>
      </c>
      <c r="E28" s="18"/>
      <c r="F28" s="19"/>
      <c r="G28" s="21" t="s">
        <v>876</v>
      </c>
      <c r="H28" s="36">
        <v>0.98</v>
      </c>
      <c r="I28" s="43">
        <v>20</v>
      </c>
      <c r="J28" s="44"/>
      <c r="K28" s="43">
        <v>20</v>
      </c>
      <c r="L28" s="44"/>
      <c r="M28" s="43"/>
      <c r="N28" s="44"/>
    </row>
    <row r="29" ht="15" customHeight="1" spans="1:14">
      <c r="A29" s="10"/>
      <c r="B29" s="6"/>
      <c r="C29" s="22"/>
      <c r="D29" s="23"/>
      <c r="E29" s="24"/>
      <c r="F29" s="25"/>
      <c r="G29" s="26"/>
      <c r="H29" s="26"/>
      <c r="I29" s="45"/>
      <c r="J29" s="46"/>
      <c r="K29" s="45"/>
      <c r="L29" s="46"/>
      <c r="M29" s="45"/>
      <c r="N29" s="46"/>
    </row>
    <row r="30" ht="15" customHeight="1" spans="1:14">
      <c r="A30" s="10"/>
      <c r="B30" s="6"/>
      <c r="C30" s="22"/>
      <c r="D30" s="23"/>
      <c r="E30" s="24"/>
      <c r="F30" s="25"/>
      <c r="G30" s="26"/>
      <c r="H30" s="26"/>
      <c r="I30" s="45"/>
      <c r="J30" s="46"/>
      <c r="K30" s="45"/>
      <c r="L30" s="46"/>
      <c r="M30" s="45"/>
      <c r="N30" s="46"/>
    </row>
    <row r="31" ht="15" customHeight="1" spans="1:14">
      <c r="A31" s="10"/>
      <c r="B31" s="6"/>
      <c r="C31" s="37"/>
      <c r="D31" s="27"/>
      <c r="E31" s="28"/>
      <c r="F31" s="29"/>
      <c r="G31" s="30"/>
      <c r="H31" s="30"/>
      <c r="I31" s="47"/>
      <c r="J31" s="48"/>
      <c r="K31" s="47"/>
      <c r="L31" s="48"/>
      <c r="M31" s="47"/>
      <c r="N31" s="48"/>
    </row>
    <row r="32" ht="15" customHeight="1" spans="1:14">
      <c r="A32" s="10"/>
      <c r="B32" s="35" t="s">
        <v>121</v>
      </c>
      <c r="C32" s="6" t="s">
        <v>56</v>
      </c>
      <c r="D32" s="31" t="s">
        <v>939</v>
      </c>
      <c r="E32" s="18"/>
      <c r="F32" s="19"/>
      <c r="G32" s="21" t="s">
        <v>940</v>
      </c>
      <c r="H32" s="32">
        <v>0.98</v>
      </c>
      <c r="I32" s="43">
        <v>10</v>
      </c>
      <c r="J32" s="44"/>
      <c r="K32" s="43">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v>100</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713</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8">
        <v>613.832858</v>
      </c>
      <c r="F8" s="8">
        <f>E8</f>
        <v>613.832858</v>
      </c>
      <c r="G8" s="8"/>
      <c r="H8" s="8">
        <v>598.975397</v>
      </c>
      <c r="I8" s="8"/>
      <c r="J8" s="6">
        <v>10</v>
      </c>
      <c r="K8" s="6"/>
      <c r="L8" s="42">
        <v>0.9758</v>
      </c>
      <c r="M8" s="42"/>
      <c r="N8" s="8">
        <v>10</v>
      </c>
    </row>
    <row r="9" ht="15" customHeight="1" spans="1:14">
      <c r="A9" s="10"/>
      <c r="B9" s="10"/>
      <c r="C9" s="6" t="s">
        <v>22</v>
      </c>
      <c r="D9" s="6"/>
      <c r="E9" s="8">
        <f>E8</f>
        <v>613.832858</v>
      </c>
      <c r="F9" s="8">
        <f>F8</f>
        <v>613.832858</v>
      </c>
      <c r="G9" s="8"/>
      <c r="H9" s="8">
        <f>H8</f>
        <v>598.975397</v>
      </c>
      <c r="I9" s="8"/>
      <c r="J9" s="8" t="s">
        <v>23</v>
      </c>
      <c r="K9" s="8"/>
      <c r="L9" s="42">
        <f>L8</f>
        <v>0.9758</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941</v>
      </c>
      <c r="C13" s="8"/>
      <c r="D13" s="8"/>
      <c r="E13" s="8"/>
      <c r="F13" s="8"/>
      <c r="G13" s="8"/>
      <c r="H13" s="7" t="s">
        <v>942</v>
      </c>
      <c r="I13" s="8"/>
      <c r="J13" s="8"/>
      <c r="K13" s="8"/>
      <c r="L13" s="8"/>
      <c r="M13" s="8"/>
      <c r="N13" s="8"/>
    </row>
    <row r="14" spans="1:14">
      <c r="A14" s="9" t="s">
        <v>31</v>
      </c>
      <c r="B14" s="6" t="s">
        <v>32</v>
      </c>
      <c r="C14" s="6" t="s">
        <v>33</v>
      </c>
      <c r="D14" s="6" t="s">
        <v>34</v>
      </c>
      <c r="E14" s="6"/>
      <c r="F14" s="6"/>
      <c r="G14" s="6" t="s">
        <v>831</v>
      </c>
      <c r="H14" s="6" t="s">
        <v>832</v>
      </c>
      <c r="I14" s="6"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16" t="s">
        <v>38</v>
      </c>
      <c r="C16" s="6" t="s">
        <v>39</v>
      </c>
      <c r="D16" s="17" t="s">
        <v>850</v>
      </c>
      <c r="E16" s="18"/>
      <c r="F16" s="19"/>
      <c r="G16" s="20" t="s">
        <v>943</v>
      </c>
      <c r="H16" s="21" t="s">
        <v>852</v>
      </c>
      <c r="I16" s="43">
        <v>12.5</v>
      </c>
      <c r="J16" s="44"/>
      <c r="K16" s="43">
        <v>12.5</v>
      </c>
      <c r="L16" s="44"/>
      <c r="M16" s="43"/>
      <c r="N16" s="44"/>
    </row>
    <row r="17" ht="14.25" customHeight="1" spans="1:14">
      <c r="A17" s="10"/>
      <c r="B17" s="22"/>
      <c r="C17" s="6"/>
      <c r="D17" s="23"/>
      <c r="E17" s="24"/>
      <c r="F17" s="25"/>
      <c r="G17" s="26"/>
      <c r="H17" s="26"/>
      <c r="I17" s="45"/>
      <c r="J17" s="46"/>
      <c r="K17" s="45"/>
      <c r="L17" s="46"/>
      <c r="M17" s="45"/>
      <c r="N17" s="46"/>
    </row>
    <row r="18" ht="15" customHeight="1" spans="1:14">
      <c r="A18" s="10"/>
      <c r="B18" s="22"/>
      <c r="C18" s="6"/>
      <c r="D18" s="27"/>
      <c r="E18" s="28"/>
      <c r="F18" s="29"/>
      <c r="G18" s="30"/>
      <c r="H18" s="30"/>
      <c r="I18" s="47"/>
      <c r="J18" s="48"/>
      <c r="K18" s="47"/>
      <c r="L18" s="48"/>
      <c r="M18" s="47"/>
      <c r="N18" s="48"/>
    </row>
    <row r="19" ht="15" customHeight="1" spans="1:14">
      <c r="A19" s="10"/>
      <c r="B19" s="22"/>
      <c r="C19" s="6" t="s">
        <v>43</v>
      </c>
      <c r="D19" s="31" t="s">
        <v>838</v>
      </c>
      <c r="E19" s="18"/>
      <c r="F19" s="19"/>
      <c r="G19" s="20" t="s">
        <v>883</v>
      </c>
      <c r="H19" s="32">
        <v>1</v>
      </c>
      <c r="I19" s="43">
        <v>15</v>
      </c>
      <c r="J19" s="44"/>
      <c r="K19" s="43">
        <v>15</v>
      </c>
      <c r="L19" s="44"/>
      <c r="M19" s="43"/>
      <c r="N19" s="44"/>
    </row>
    <row r="20" ht="15" customHeight="1" spans="1:14">
      <c r="A20" s="10"/>
      <c r="B20" s="22"/>
      <c r="C20" s="6"/>
      <c r="D20" s="23"/>
      <c r="E20" s="24"/>
      <c r="F20" s="25"/>
      <c r="G20" s="26"/>
      <c r="H20" s="26"/>
      <c r="I20" s="45"/>
      <c r="J20" s="46"/>
      <c r="K20" s="45"/>
      <c r="L20" s="46"/>
      <c r="M20" s="45"/>
      <c r="N20" s="46"/>
    </row>
    <row r="21" ht="15" customHeight="1" spans="1:14">
      <c r="A21" s="10"/>
      <c r="B21" s="22"/>
      <c r="C21" s="6"/>
      <c r="D21" s="27"/>
      <c r="E21" s="28"/>
      <c r="F21" s="29"/>
      <c r="G21" s="30"/>
      <c r="H21" s="30"/>
      <c r="I21" s="47"/>
      <c r="J21" s="48"/>
      <c r="K21" s="47"/>
      <c r="L21" s="48"/>
      <c r="M21" s="47"/>
      <c r="N21" s="48"/>
    </row>
    <row r="22" ht="15" customHeight="1" spans="1:14">
      <c r="A22" s="10"/>
      <c r="B22" s="22"/>
      <c r="C22" s="6" t="s">
        <v>46</v>
      </c>
      <c r="D22" s="31" t="s">
        <v>840</v>
      </c>
      <c r="E22" s="18"/>
      <c r="F22" s="19"/>
      <c r="G22" s="21" t="s">
        <v>639</v>
      </c>
      <c r="H22" s="33" t="s">
        <v>944</v>
      </c>
      <c r="I22" s="43">
        <v>12.5</v>
      </c>
      <c r="J22" s="44"/>
      <c r="K22" s="43">
        <v>12.5</v>
      </c>
      <c r="L22" s="44"/>
      <c r="M22" s="43"/>
      <c r="N22" s="44"/>
    </row>
    <row r="23" ht="15" customHeight="1" spans="1:14">
      <c r="A23" s="10"/>
      <c r="B23" s="22"/>
      <c r="C23" s="6"/>
      <c r="D23" s="23"/>
      <c r="E23" s="24"/>
      <c r="F23" s="25"/>
      <c r="G23" s="26"/>
      <c r="H23" s="26"/>
      <c r="I23" s="45"/>
      <c r="J23" s="46"/>
      <c r="K23" s="45"/>
      <c r="L23" s="46"/>
      <c r="M23" s="45"/>
      <c r="N23" s="46"/>
    </row>
    <row r="24" ht="15" customHeight="1" spans="1:14">
      <c r="A24" s="10"/>
      <c r="B24" s="22"/>
      <c r="C24" s="6"/>
      <c r="D24" s="27"/>
      <c r="E24" s="28"/>
      <c r="F24" s="29"/>
      <c r="G24" s="30"/>
      <c r="H24" s="30"/>
      <c r="I24" s="47"/>
      <c r="J24" s="48"/>
      <c r="K24" s="47"/>
      <c r="L24" s="48"/>
      <c r="M24" s="47"/>
      <c r="N24" s="48"/>
    </row>
    <row r="25" ht="15" customHeight="1" spans="1:14">
      <c r="A25" s="10"/>
      <c r="B25" s="34" t="s">
        <v>48</v>
      </c>
      <c r="C25" s="34" t="s">
        <v>49</v>
      </c>
      <c r="D25" s="31" t="s">
        <v>842</v>
      </c>
      <c r="E25" s="18"/>
      <c r="F25" s="19"/>
      <c r="G25" s="21" t="s">
        <v>639</v>
      </c>
      <c r="H25" s="21" t="s">
        <v>945</v>
      </c>
      <c r="I25" s="43">
        <v>20</v>
      </c>
      <c r="J25" s="44"/>
      <c r="K25" s="43">
        <v>20</v>
      </c>
      <c r="L25" s="44"/>
      <c r="M25" s="43"/>
      <c r="N25" s="44"/>
    </row>
    <row r="26" ht="15" customHeight="1" spans="1:14">
      <c r="A26" s="10"/>
      <c r="B26" s="6"/>
      <c r="C26" s="6"/>
      <c r="D26" s="23"/>
      <c r="E26" s="24"/>
      <c r="F26" s="25"/>
      <c r="G26" s="26"/>
      <c r="H26" s="26"/>
      <c r="I26" s="45"/>
      <c r="J26" s="46"/>
      <c r="K26" s="45"/>
      <c r="L26" s="46"/>
      <c r="M26" s="45"/>
      <c r="N26" s="46"/>
    </row>
    <row r="27" ht="15" customHeight="1" spans="1:14">
      <c r="A27" s="10"/>
      <c r="B27" s="6"/>
      <c r="C27" s="6"/>
      <c r="D27" s="27"/>
      <c r="E27" s="28"/>
      <c r="F27" s="29"/>
      <c r="G27" s="30"/>
      <c r="H27" s="30"/>
      <c r="I27" s="47"/>
      <c r="J27" s="48"/>
      <c r="K27" s="47"/>
      <c r="L27" s="48"/>
      <c r="M27" s="47"/>
      <c r="N27" s="48"/>
    </row>
    <row r="28" ht="15" customHeight="1" spans="1:14">
      <c r="A28" s="10"/>
      <c r="B28" s="34" t="s">
        <v>51</v>
      </c>
      <c r="C28" s="35" t="s">
        <v>52</v>
      </c>
      <c r="D28" s="31" t="s">
        <v>946</v>
      </c>
      <c r="E28" s="18"/>
      <c r="F28" s="19"/>
      <c r="G28" s="21" t="s">
        <v>639</v>
      </c>
      <c r="H28" s="21" t="s">
        <v>947</v>
      </c>
      <c r="I28" s="43">
        <v>20</v>
      </c>
      <c r="J28" s="44"/>
      <c r="K28" s="43">
        <v>20</v>
      </c>
      <c r="L28" s="44"/>
      <c r="M28" s="43"/>
      <c r="N28" s="44"/>
    </row>
    <row r="29" ht="15" customHeight="1" spans="1:14">
      <c r="A29" s="10"/>
      <c r="B29" s="6"/>
      <c r="C29" s="22"/>
      <c r="D29" s="23"/>
      <c r="E29" s="24"/>
      <c r="F29" s="25"/>
      <c r="G29" s="26"/>
      <c r="H29" s="26"/>
      <c r="I29" s="45"/>
      <c r="J29" s="46"/>
      <c r="K29" s="45"/>
      <c r="L29" s="46"/>
      <c r="M29" s="45"/>
      <c r="N29" s="46"/>
    </row>
    <row r="30" ht="15" customHeight="1" spans="1:14">
      <c r="A30" s="10"/>
      <c r="B30" s="6"/>
      <c r="C30" s="22"/>
      <c r="D30" s="23"/>
      <c r="E30" s="24"/>
      <c r="F30" s="25"/>
      <c r="G30" s="26"/>
      <c r="H30" s="26"/>
      <c r="I30" s="45"/>
      <c r="J30" s="46"/>
      <c r="K30" s="45"/>
      <c r="L30" s="46"/>
      <c r="M30" s="45"/>
      <c r="N30" s="46"/>
    </row>
    <row r="31" ht="15" customHeight="1" spans="1:14">
      <c r="A31" s="10"/>
      <c r="B31" s="6"/>
      <c r="C31" s="37"/>
      <c r="D31" s="27"/>
      <c r="E31" s="28"/>
      <c r="F31" s="29"/>
      <c r="G31" s="30"/>
      <c r="H31" s="30"/>
      <c r="I31" s="47"/>
      <c r="J31" s="48"/>
      <c r="K31" s="47"/>
      <c r="L31" s="48"/>
      <c r="M31" s="47"/>
      <c r="N31" s="48"/>
    </row>
    <row r="32" ht="15" customHeight="1" spans="1:14">
      <c r="A32" s="10"/>
      <c r="B32" s="35" t="s">
        <v>121</v>
      </c>
      <c r="C32" s="6" t="s">
        <v>56</v>
      </c>
      <c r="D32" s="31" t="s">
        <v>915</v>
      </c>
      <c r="E32" s="18"/>
      <c r="F32" s="19"/>
      <c r="G32" s="21" t="s">
        <v>940</v>
      </c>
      <c r="H32" s="32">
        <v>0.98</v>
      </c>
      <c r="I32" s="43">
        <v>10</v>
      </c>
      <c r="J32" s="44"/>
      <c r="K32" s="43">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v>100</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2"/>
  <dimension ref="A1:N36"/>
  <sheetViews>
    <sheetView workbookViewId="0">
      <selection activeCell="C4" sqref="C4:N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721</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12">
        <v>30.82822</v>
      </c>
      <c r="F8" s="13">
        <f>E8</f>
        <v>30.82822</v>
      </c>
      <c r="G8" s="14"/>
      <c r="H8" s="15">
        <v>30.82822</v>
      </c>
      <c r="I8" s="41"/>
      <c r="J8" s="6">
        <v>10</v>
      </c>
      <c r="K8" s="6"/>
      <c r="L8" s="42">
        <f>H8/F8</f>
        <v>1</v>
      </c>
      <c r="M8" s="42"/>
      <c r="N8" s="8">
        <v>10</v>
      </c>
    </row>
    <row r="9" ht="15" customHeight="1" spans="1:14">
      <c r="A9" s="10"/>
      <c r="B9" s="10"/>
      <c r="C9" s="6" t="s">
        <v>22</v>
      </c>
      <c r="D9" s="6"/>
      <c r="E9" s="12">
        <f>E8</f>
        <v>30.82822</v>
      </c>
      <c r="F9" s="13">
        <f>F8</f>
        <v>30.82822</v>
      </c>
      <c r="G9" s="14"/>
      <c r="H9" s="15">
        <f>H8</f>
        <v>30.82822</v>
      </c>
      <c r="I9" s="41"/>
      <c r="J9" s="8" t="s">
        <v>23</v>
      </c>
      <c r="K9" s="8"/>
      <c r="L9" s="42">
        <f>L8</f>
        <v>1</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948</v>
      </c>
      <c r="C13" s="8"/>
      <c r="D13" s="8"/>
      <c r="E13" s="8"/>
      <c r="F13" s="8"/>
      <c r="G13" s="8"/>
      <c r="H13" s="7" t="s">
        <v>949</v>
      </c>
      <c r="I13" s="8"/>
      <c r="J13" s="8"/>
      <c r="K13" s="8"/>
      <c r="L13" s="8"/>
      <c r="M13" s="8"/>
      <c r="N13" s="8"/>
    </row>
    <row r="14" spans="1:14">
      <c r="A14" s="9" t="s">
        <v>31</v>
      </c>
      <c r="B14" s="6" t="s">
        <v>32</v>
      </c>
      <c r="C14" s="6" t="s">
        <v>33</v>
      </c>
      <c r="D14" s="6" t="s">
        <v>34</v>
      </c>
      <c r="E14" s="6"/>
      <c r="F14" s="6"/>
      <c r="G14" s="6" t="s">
        <v>831</v>
      </c>
      <c r="H14" s="6" t="s">
        <v>832</v>
      </c>
      <c r="I14" s="6"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16" t="s">
        <v>38</v>
      </c>
      <c r="C16" s="6" t="s">
        <v>39</v>
      </c>
      <c r="D16" s="17" t="s">
        <v>850</v>
      </c>
      <c r="E16" s="18"/>
      <c r="F16" s="19"/>
      <c r="G16" s="20" t="s">
        <v>950</v>
      </c>
      <c r="H16" s="21" t="s">
        <v>747</v>
      </c>
      <c r="I16" s="43">
        <v>12.5</v>
      </c>
      <c r="J16" s="44"/>
      <c r="K16" s="43">
        <v>12.5</v>
      </c>
      <c r="L16" s="44"/>
      <c r="M16" s="43"/>
      <c r="N16" s="44"/>
    </row>
    <row r="17" ht="14.25" customHeight="1" spans="1:14">
      <c r="A17" s="10"/>
      <c r="B17" s="22"/>
      <c r="C17" s="6"/>
      <c r="D17" s="23"/>
      <c r="E17" s="24"/>
      <c r="F17" s="25"/>
      <c r="G17" s="26"/>
      <c r="H17" s="26"/>
      <c r="I17" s="45"/>
      <c r="J17" s="46"/>
      <c r="K17" s="45"/>
      <c r="L17" s="46"/>
      <c r="M17" s="45"/>
      <c r="N17" s="46"/>
    </row>
    <row r="18" ht="15" customHeight="1" spans="1:14">
      <c r="A18" s="10"/>
      <c r="B18" s="22"/>
      <c r="C18" s="6"/>
      <c r="D18" s="27"/>
      <c r="E18" s="28"/>
      <c r="F18" s="29"/>
      <c r="G18" s="30"/>
      <c r="H18" s="30"/>
      <c r="I18" s="47"/>
      <c r="J18" s="48"/>
      <c r="K18" s="47"/>
      <c r="L18" s="48"/>
      <c r="M18" s="47"/>
      <c r="N18" s="48"/>
    </row>
    <row r="19" ht="15" customHeight="1" spans="1:14">
      <c r="A19" s="10"/>
      <c r="B19" s="22"/>
      <c r="C19" s="6" t="s">
        <v>43</v>
      </c>
      <c r="D19" s="31" t="s">
        <v>838</v>
      </c>
      <c r="E19" s="18"/>
      <c r="F19" s="19"/>
      <c r="G19" s="20" t="s">
        <v>908</v>
      </c>
      <c r="H19" s="32">
        <v>1</v>
      </c>
      <c r="I19" s="43">
        <v>12.5</v>
      </c>
      <c r="J19" s="44"/>
      <c r="K19" s="43">
        <v>12.5</v>
      </c>
      <c r="L19" s="44"/>
      <c r="M19" s="43"/>
      <c r="N19" s="44"/>
    </row>
    <row r="20" ht="15" customHeight="1" spans="1:14">
      <c r="A20" s="10"/>
      <c r="B20" s="22"/>
      <c r="C20" s="6"/>
      <c r="D20" s="23"/>
      <c r="E20" s="24"/>
      <c r="F20" s="25"/>
      <c r="G20" s="26"/>
      <c r="H20" s="26"/>
      <c r="I20" s="45"/>
      <c r="J20" s="46"/>
      <c r="K20" s="45"/>
      <c r="L20" s="46"/>
      <c r="M20" s="45"/>
      <c r="N20" s="46"/>
    </row>
    <row r="21" ht="15" customHeight="1" spans="1:14">
      <c r="A21" s="10"/>
      <c r="B21" s="22"/>
      <c r="C21" s="6"/>
      <c r="D21" s="27"/>
      <c r="E21" s="28"/>
      <c r="F21" s="29"/>
      <c r="G21" s="30"/>
      <c r="H21" s="30"/>
      <c r="I21" s="47"/>
      <c r="J21" s="48"/>
      <c r="K21" s="47"/>
      <c r="L21" s="48"/>
      <c r="M21" s="47"/>
      <c r="N21" s="48"/>
    </row>
    <row r="22" ht="15" customHeight="1" spans="1:14">
      <c r="A22" s="10"/>
      <c r="B22" s="22"/>
      <c r="C22" s="6" t="s">
        <v>46</v>
      </c>
      <c r="D22" s="31" t="s">
        <v>840</v>
      </c>
      <c r="E22" s="18"/>
      <c r="F22" s="19"/>
      <c r="G22" s="21" t="s">
        <v>639</v>
      </c>
      <c r="H22" s="33" t="s">
        <v>874</v>
      </c>
      <c r="I22" s="43">
        <v>15</v>
      </c>
      <c r="J22" s="44"/>
      <c r="K22" s="43">
        <v>15</v>
      </c>
      <c r="L22" s="44"/>
      <c r="M22" s="43"/>
      <c r="N22" s="44"/>
    </row>
    <row r="23" ht="15" customHeight="1" spans="1:14">
      <c r="A23" s="10"/>
      <c r="B23" s="22"/>
      <c r="C23" s="6"/>
      <c r="D23" s="23"/>
      <c r="E23" s="24"/>
      <c r="F23" s="25"/>
      <c r="G23" s="26"/>
      <c r="H23" s="26"/>
      <c r="I23" s="45"/>
      <c r="J23" s="46"/>
      <c r="K23" s="45"/>
      <c r="L23" s="46"/>
      <c r="M23" s="45"/>
      <c r="N23" s="46"/>
    </row>
    <row r="24" ht="15" customHeight="1" spans="1:14">
      <c r="A24" s="10"/>
      <c r="B24" s="22"/>
      <c r="C24" s="6"/>
      <c r="D24" s="27"/>
      <c r="E24" s="28"/>
      <c r="F24" s="29"/>
      <c r="G24" s="30"/>
      <c r="H24" s="30"/>
      <c r="I24" s="47"/>
      <c r="J24" s="48"/>
      <c r="K24" s="47"/>
      <c r="L24" s="48"/>
      <c r="M24" s="47"/>
      <c r="N24" s="48"/>
    </row>
    <row r="25" ht="15" customHeight="1" spans="1:14">
      <c r="A25" s="10"/>
      <c r="B25" s="34" t="s">
        <v>48</v>
      </c>
      <c r="C25" s="34" t="s">
        <v>49</v>
      </c>
      <c r="D25" s="31" t="s">
        <v>862</v>
      </c>
      <c r="E25" s="18"/>
      <c r="F25" s="19"/>
      <c r="G25" s="21" t="s">
        <v>639</v>
      </c>
      <c r="H25" s="21" t="s">
        <v>951</v>
      </c>
      <c r="I25" s="43">
        <v>20</v>
      </c>
      <c r="J25" s="44"/>
      <c r="K25" s="43">
        <v>20</v>
      </c>
      <c r="L25" s="44"/>
      <c r="M25" s="43"/>
      <c r="N25" s="44"/>
    </row>
    <row r="26" ht="15" customHeight="1" spans="1:14">
      <c r="A26" s="10"/>
      <c r="B26" s="6"/>
      <c r="C26" s="6"/>
      <c r="D26" s="23"/>
      <c r="E26" s="24"/>
      <c r="F26" s="25"/>
      <c r="G26" s="26"/>
      <c r="H26" s="26"/>
      <c r="I26" s="45"/>
      <c r="J26" s="46"/>
      <c r="K26" s="45"/>
      <c r="L26" s="46"/>
      <c r="M26" s="45"/>
      <c r="N26" s="46"/>
    </row>
    <row r="27" ht="15" customHeight="1" spans="1:14">
      <c r="A27" s="10"/>
      <c r="B27" s="6"/>
      <c r="C27" s="6"/>
      <c r="D27" s="27"/>
      <c r="E27" s="28"/>
      <c r="F27" s="29"/>
      <c r="G27" s="30"/>
      <c r="H27" s="30"/>
      <c r="I27" s="47"/>
      <c r="J27" s="48"/>
      <c r="K27" s="47"/>
      <c r="L27" s="48"/>
      <c r="M27" s="47"/>
      <c r="N27" s="48"/>
    </row>
    <row r="28" ht="15" customHeight="1" spans="1:14">
      <c r="A28" s="10"/>
      <c r="B28" s="34" t="s">
        <v>51</v>
      </c>
      <c r="C28" s="35" t="s">
        <v>52</v>
      </c>
      <c r="D28" s="31" t="s">
        <v>855</v>
      </c>
      <c r="E28" s="18"/>
      <c r="F28" s="19"/>
      <c r="G28" s="21" t="s">
        <v>581</v>
      </c>
      <c r="H28" s="32">
        <v>0.98</v>
      </c>
      <c r="I28" s="43">
        <v>20</v>
      </c>
      <c r="J28" s="44"/>
      <c r="K28" s="43">
        <v>20</v>
      </c>
      <c r="L28" s="44"/>
      <c r="M28" s="43"/>
      <c r="N28" s="44"/>
    </row>
    <row r="29" ht="15" customHeight="1" spans="1:14">
      <c r="A29" s="10"/>
      <c r="B29" s="6"/>
      <c r="C29" s="22"/>
      <c r="D29" s="23"/>
      <c r="E29" s="24"/>
      <c r="F29" s="25"/>
      <c r="G29" s="26"/>
      <c r="H29" s="26"/>
      <c r="I29" s="45"/>
      <c r="J29" s="46"/>
      <c r="K29" s="45"/>
      <c r="L29" s="46"/>
      <c r="M29" s="45"/>
      <c r="N29" s="46"/>
    </row>
    <row r="30" ht="15" customHeight="1" spans="1:14">
      <c r="A30" s="10"/>
      <c r="B30" s="6"/>
      <c r="C30" s="22"/>
      <c r="D30" s="23"/>
      <c r="E30" s="24"/>
      <c r="F30" s="25"/>
      <c r="G30" s="26"/>
      <c r="H30" s="26"/>
      <c r="I30" s="45"/>
      <c r="J30" s="46"/>
      <c r="K30" s="45"/>
      <c r="L30" s="46"/>
      <c r="M30" s="45"/>
      <c r="N30" s="46"/>
    </row>
    <row r="31" ht="15" customHeight="1" spans="1:14">
      <c r="A31" s="10"/>
      <c r="B31" s="6"/>
      <c r="C31" s="37"/>
      <c r="D31" s="27"/>
      <c r="E31" s="28"/>
      <c r="F31" s="29"/>
      <c r="G31" s="30"/>
      <c r="H31" s="30"/>
      <c r="I31" s="47"/>
      <c r="J31" s="48"/>
      <c r="K31" s="47"/>
      <c r="L31" s="48"/>
      <c r="M31" s="47"/>
      <c r="N31" s="48"/>
    </row>
    <row r="32" ht="15" customHeight="1" spans="1:14">
      <c r="A32" s="10"/>
      <c r="B32" s="35" t="s">
        <v>121</v>
      </c>
      <c r="C32" s="6" t="s">
        <v>56</v>
      </c>
      <c r="D32" s="31" t="s">
        <v>952</v>
      </c>
      <c r="E32" s="18"/>
      <c r="F32" s="19"/>
      <c r="G32" s="21" t="s">
        <v>876</v>
      </c>
      <c r="H32" s="32">
        <v>0.98</v>
      </c>
      <c r="I32" s="43">
        <v>10</v>
      </c>
      <c r="J32" s="44"/>
      <c r="K32" s="43">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v>100</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3"/>
  <dimension ref="A1:N36"/>
  <sheetViews>
    <sheetView workbookViewId="0">
      <selection activeCell="O24" sqref="O24"/>
    </sheetView>
  </sheetViews>
  <sheetFormatPr defaultColWidth="9" defaultRowHeight="13.5"/>
  <cols>
    <col min="1" max="1" width="4.25" style="1" customWidth="1"/>
    <col min="2" max="2" width="8.125" style="1" customWidth="1"/>
    <col min="3" max="3" width="7.25" style="1" customWidth="1"/>
    <col min="4" max="4" width="8" style="1" customWidth="1"/>
    <col min="5" max="5" width="10.75" style="1" customWidth="1"/>
    <col min="6" max="6" width="1.625" style="1" customWidth="1"/>
    <col min="7" max="7" width="11" style="1" customWidth="1"/>
    <col min="8" max="8" width="9.75" style="1" customWidth="1"/>
    <col min="9" max="9" width="2.25" style="1" customWidth="1"/>
    <col min="10" max="10" width="4" style="1" customWidth="1"/>
    <col min="11" max="11" width="1" style="1" hidden="1" customWidth="1"/>
    <col min="12" max="12" width="10" style="1" customWidth="1"/>
    <col min="13" max="13" width="0.875" style="1" hidden="1" customWidth="1"/>
    <col min="14" max="14" width="13.875" style="1" customWidth="1"/>
    <col min="15" max="16384" width="9" style="1"/>
  </cols>
  <sheetData>
    <row r="1" customHeight="1" spans="1:14">
      <c r="A1" s="2" t="s">
        <v>0</v>
      </c>
      <c r="B1" s="2"/>
      <c r="C1" s="2"/>
      <c r="D1" s="2"/>
      <c r="E1" s="2"/>
      <c r="F1" s="2"/>
      <c r="G1" s="2"/>
      <c r="H1" s="2"/>
      <c r="I1" s="2"/>
      <c r="J1" s="2"/>
      <c r="K1" s="2"/>
      <c r="L1" s="2"/>
      <c r="M1" s="2"/>
      <c r="N1" s="2"/>
    </row>
    <row r="2" ht="20.25" customHeight="1" spans="1:14">
      <c r="A2" s="3" t="s">
        <v>824</v>
      </c>
      <c r="B2" s="3"/>
      <c r="C2" s="3"/>
      <c r="D2" s="3"/>
      <c r="E2" s="3"/>
      <c r="F2" s="3"/>
      <c r="G2" s="3"/>
      <c r="H2" s="3"/>
      <c r="I2" s="3"/>
      <c r="J2" s="3"/>
      <c r="K2" s="3"/>
      <c r="L2" s="3"/>
      <c r="M2" s="3"/>
      <c r="N2" s="3"/>
    </row>
    <row r="3" ht="15.75" customHeight="1" spans="1:14">
      <c r="A3" s="4" t="s">
        <v>825</v>
      </c>
      <c r="B3" s="5"/>
      <c r="C3" s="5"/>
      <c r="D3" s="5"/>
      <c r="E3" s="5"/>
      <c r="F3" s="5"/>
      <c r="G3" s="5"/>
      <c r="H3" s="5"/>
      <c r="I3" s="5"/>
      <c r="J3" s="5"/>
      <c r="K3" s="5"/>
      <c r="L3" s="5"/>
      <c r="M3" s="5"/>
      <c r="N3" s="5"/>
    </row>
    <row r="4" ht="14.25" customHeight="1" spans="1:14">
      <c r="A4" s="6" t="s">
        <v>3</v>
      </c>
      <c r="B4" s="6"/>
      <c r="C4" s="7" t="s">
        <v>726</v>
      </c>
      <c r="D4" s="8"/>
      <c r="E4" s="8"/>
      <c r="F4" s="8"/>
      <c r="G4" s="8"/>
      <c r="H4" s="8"/>
      <c r="I4" s="8"/>
      <c r="J4" s="8"/>
      <c r="K4" s="8"/>
      <c r="L4" s="8"/>
      <c r="M4" s="8"/>
      <c r="N4" s="8"/>
    </row>
    <row r="5" ht="14.25" customHeight="1" spans="1:14">
      <c r="A5" s="6" t="s">
        <v>5</v>
      </c>
      <c r="B5" s="6"/>
      <c r="C5" s="7" t="s">
        <v>6</v>
      </c>
      <c r="D5" s="8"/>
      <c r="E5" s="8"/>
      <c r="F5" s="8"/>
      <c r="G5" s="8"/>
      <c r="H5" s="6" t="s">
        <v>7</v>
      </c>
      <c r="I5" s="6"/>
      <c r="J5" s="7" t="s">
        <v>827</v>
      </c>
      <c r="K5" s="8"/>
      <c r="L5" s="8"/>
      <c r="M5" s="8"/>
      <c r="N5" s="8"/>
    </row>
    <row r="6" ht="14.25" customHeight="1" spans="1:14">
      <c r="A6" s="6" t="s">
        <v>9</v>
      </c>
      <c r="B6" s="6"/>
      <c r="C6" s="7" t="s">
        <v>828</v>
      </c>
      <c r="D6" s="8"/>
      <c r="E6" s="8"/>
      <c r="F6" s="8"/>
      <c r="G6" s="8"/>
      <c r="H6" s="6" t="s">
        <v>11</v>
      </c>
      <c r="I6" s="6"/>
      <c r="J6" s="8">
        <v>85971309</v>
      </c>
      <c r="K6" s="8"/>
      <c r="L6" s="8"/>
      <c r="M6" s="8"/>
      <c r="N6" s="8"/>
    </row>
    <row r="7" ht="14.25" customHeight="1" spans="1:14">
      <c r="A7" s="9" t="s">
        <v>562</v>
      </c>
      <c r="B7" s="10"/>
      <c r="C7" s="6"/>
      <c r="D7" s="6"/>
      <c r="E7" s="6" t="s">
        <v>13</v>
      </c>
      <c r="F7" s="6" t="s">
        <v>14</v>
      </c>
      <c r="G7" s="6"/>
      <c r="H7" s="6" t="s">
        <v>15</v>
      </c>
      <c r="I7" s="6"/>
      <c r="J7" s="6" t="s">
        <v>16</v>
      </c>
      <c r="K7" s="6"/>
      <c r="L7" s="6" t="s">
        <v>17</v>
      </c>
      <c r="M7" s="6"/>
      <c r="N7" s="6" t="s">
        <v>18</v>
      </c>
    </row>
    <row r="8" ht="14.25" customHeight="1" spans="1:14">
      <c r="A8" s="10"/>
      <c r="B8" s="10"/>
      <c r="C8" s="11" t="s">
        <v>19</v>
      </c>
      <c r="D8" s="11"/>
      <c r="E8" s="12">
        <v>573.180457</v>
      </c>
      <c r="F8" s="13">
        <f>E8</f>
        <v>573.180457</v>
      </c>
      <c r="G8" s="14"/>
      <c r="H8" s="15">
        <v>572.113659</v>
      </c>
      <c r="I8" s="41"/>
      <c r="J8" s="6">
        <v>10</v>
      </c>
      <c r="K8" s="6"/>
      <c r="L8" s="42">
        <f>H8/F8</f>
        <v>0.998138809537255</v>
      </c>
      <c r="M8" s="42"/>
      <c r="N8" s="8">
        <v>10</v>
      </c>
    </row>
    <row r="9" ht="15" customHeight="1" spans="1:14">
      <c r="A9" s="10"/>
      <c r="B9" s="10"/>
      <c r="C9" s="6" t="s">
        <v>22</v>
      </c>
      <c r="D9" s="6"/>
      <c r="E9" s="12">
        <f>E8</f>
        <v>573.180457</v>
      </c>
      <c r="F9" s="13">
        <f>E8</f>
        <v>573.180457</v>
      </c>
      <c r="G9" s="14"/>
      <c r="H9" s="15">
        <f>H8</f>
        <v>572.113659</v>
      </c>
      <c r="I9" s="41"/>
      <c r="J9" s="8" t="s">
        <v>23</v>
      </c>
      <c r="K9" s="8"/>
      <c r="L9" s="42">
        <f>L8</f>
        <v>0.998138809537255</v>
      </c>
      <c r="M9" s="8"/>
      <c r="N9" s="8" t="s">
        <v>23</v>
      </c>
    </row>
    <row r="10" ht="15" customHeight="1" spans="1:14">
      <c r="A10" s="10"/>
      <c r="B10" s="10"/>
      <c r="C10" s="6" t="s">
        <v>24</v>
      </c>
      <c r="D10" s="6"/>
      <c r="E10" s="8"/>
      <c r="F10" s="8"/>
      <c r="G10" s="8"/>
      <c r="H10" s="8"/>
      <c r="I10" s="8"/>
      <c r="J10" s="8" t="s">
        <v>23</v>
      </c>
      <c r="K10" s="8"/>
      <c r="L10" s="8"/>
      <c r="M10" s="8"/>
      <c r="N10" s="8" t="s">
        <v>23</v>
      </c>
    </row>
    <row r="11" ht="15" customHeight="1" spans="1:14">
      <c r="A11" s="10"/>
      <c r="B11" s="10"/>
      <c r="C11" s="6" t="s">
        <v>25</v>
      </c>
      <c r="D11" s="6"/>
      <c r="E11" s="8"/>
      <c r="F11" s="8"/>
      <c r="G11" s="8"/>
      <c r="H11" s="8"/>
      <c r="I11" s="8"/>
      <c r="J11" s="8" t="s">
        <v>23</v>
      </c>
      <c r="K11" s="8"/>
      <c r="L11" s="8"/>
      <c r="M11" s="8"/>
      <c r="N11" s="8" t="s">
        <v>23</v>
      </c>
    </row>
    <row r="12" ht="14.25" customHeight="1" spans="1:14">
      <c r="A12" s="6" t="s">
        <v>26</v>
      </c>
      <c r="B12" s="6" t="s">
        <v>27</v>
      </c>
      <c r="C12" s="6"/>
      <c r="D12" s="6"/>
      <c r="E12" s="6"/>
      <c r="F12" s="6"/>
      <c r="G12" s="6"/>
      <c r="H12" s="6" t="s">
        <v>28</v>
      </c>
      <c r="I12" s="6"/>
      <c r="J12" s="6"/>
      <c r="K12" s="6"/>
      <c r="L12" s="6"/>
      <c r="M12" s="6"/>
      <c r="N12" s="6"/>
    </row>
    <row r="13" ht="27" customHeight="1" spans="1:14">
      <c r="A13" s="6"/>
      <c r="B13" s="7" t="s">
        <v>953</v>
      </c>
      <c r="C13" s="8"/>
      <c r="D13" s="8"/>
      <c r="E13" s="8"/>
      <c r="F13" s="8"/>
      <c r="G13" s="8"/>
      <c r="H13" s="7" t="s">
        <v>954</v>
      </c>
      <c r="I13" s="8"/>
      <c r="J13" s="8"/>
      <c r="K13" s="8"/>
      <c r="L13" s="8"/>
      <c r="M13" s="8"/>
      <c r="N13" s="8"/>
    </row>
    <row r="14" spans="1:14">
      <c r="A14" s="9" t="s">
        <v>31</v>
      </c>
      <c r="B14" s="6" t="s">
        <v>32</v>
      </c>
      <c r="C14" s="6" t="s">
        <v>33</v>
      </c>
      <c r="D14" s="6" t="s">
        <v>34</v>
      </c>
      <c r="E14" s="6"/>
      <c r="F14" s="6"/>
      <c r="G14" s="6" t="s">
        <v>831</v>
      </c>
      <c r="H14" s="6" t="s">
        <v>832</v>
      </c>
      <c r="I14" s="6" t="s">
        <v>16</v>
      </c>
      <c r="J14" s="6"/>
      <c r="K14" s="6" t="s">
        <v>18</v>
      </c>
      <c r="L14" s="6"/>
      <c r="M14" s="6" t="s">
        <v>37</v>
      </c>
      <c r="N14" s="6"/>
    </row>
    <row r="15" ht="14.25" customHeight="1" spans="1:14">
      <c r="A15" s="10"/>
      <c r="B15" s="6"/>
      <c r="C15" s="6"/>
      <c r="D15" s="6"/>
      <c r="E15" s="6"/>
      <c r="F15" s="6"/>
      <c r="G15" s="6" t="s">
        <v>833</v>
      </c>
      <c r="H15" s="6" t="s">
        <v>834</v>
      </c>
      <c r="I15" s="6"/>
      <c r="J15" s="6"/>
      <c r="K15" s="6"/>
      <c r="L15" s="6"/>
      <c r="M15" s="6"/>
      <c r="N15" s="6"/>
    </row>
    <row r="16" ht="14.25" customHeight="1" spans="1:14">
      <c r="A16" s="10"/>
      <c r="B16" s="16" t="s">
        <v>38</v>
      </c>
      <c r="C16" s="6" t="s">
        <v>39</v>
      </c>
      <c r="D16" s="17" t="s">
        <v>850</v>
      </c>
      <c r="E16" s="18"/>
      <c r="F16" s="19"/>
      <c r="G16" s="20" t="s">
        <v>955</v>
      </c>
      <c r="H16" s="21" t="s">
        <v>956</v>
      </c>
      <c r="I16" s="43">
        <v>12.5</v>
      </c>
      <c r="J16" s="44"/>
      <c r="K16" s="43">
        <v>12.5</v>
      </c>
      <c r="L16" s="44"/>
      <c r="M16" s="43"/>
      <c r="N16" s="44"/>
    </row>
    <row r="17" ht="14.25" customHeight="1" spans="1:14">
      <c r="A17" s="10"/>
      <c r="B17" s="22"/>
      <c r="C17" s="6"/>
      <c r="D17" s="23"/>
      <c r="E17" s="24"/>
      <c r="F17" s="25"/>
      <c r="G17" s="26"/>
      <c r="H17" s="26"/>
      <c r="I17" s="45"/>
      <c r="J17" s="46"/>
      <c r="K17" s="45"/>
      <c r="L17" s="46"/>
      <c r="M17" s="45"/>
      <c r="N17" s="46"/>
    </row>
    <row r="18" ht="15" customHeight="1" spans="1:14">
      <c r="A18" s="10"/>
      <c r="B18" s="22"/>
      <c r="C18" s="6"/>
      <c r="D18" s="27"/>
      <c r="E18" s="28"/>
      <c r="F18" s="29"/>
      <c r="G18" s="30"/>
      <c r="H18" s="30"/>
      <c r="I18" s="47"/>
      <c r="J18" s="48"/>
      <c r="K18" s="47"/>
      <c r="L18" s="48"/>
      <c r="M18" s="47"/>
      <c r="N18" s="48"/>
    </row>
    <row r="19" ht="15" customHeight="1" spans="1:14">
      <c r="A19" s="10"/>
      <c r="B19" s="22"/>
      <c r="C19" s="6" t="s">
        <v>43</v>
      </c>
      <c r="D19" s="31" t="s">
        <v>838</v>
      </c>
      <c r="E19" s="18"/>
      <c r="F19" s="19"/>
      <c r="G19" s="20" t="s">
        <v>883</v>
      </c>
      <c r="H19" s="32">
        <v>1</v>
      </c>
      <c r="I19" s="43">
        <v>15</v>
      </c>
      <c r="J19" s="44"/>
      <c r="K19" s="43">
        <v>15</v>
      </c>
      <c r="L19" s="44"/>
      <c r="M19" s="43"/>
      <c r="N19" s="44"/>
    </row>
    <row r="20" ht="15" customHeight="1" spans="1:14">
      <c r="A20" s="10"/>
      <c r="B20" s="22"/>
      <c r="C20" s="6"/>
      <c r="D20" s="23"/>
      <c r="E20" s="24"/>
      <c r="F20" s="25"/>
      <c r="G20" s="26"/>
      <c r="H20" s="26"/>
      <c r="I20" s="45"/>
      <c r="J20" s="46"/>
      <c r="K20" s="45"/>
      <c r="L20" s="46"/>
      <c r="M20" s="45"/>
      <c r="N20" s="46"/>
    </row>
    <row r="21" ht="15" customHeight="1" spans="1:14">
      <c r="A21" s="10"/>
      <c r="B21" s="22"/>
      <c r="C21" s="6"/>
      <c r="D21" s="27"/>
      <c r="E21" s="28"/>
      <c r="F21" s="29"/>
      <c r="G21" s="30"/>
      <c r="H21" s="30"/>
      <c r="I21" s="47"/>
      <c r="J21" s="48"/>
      <c r="K21" s="47"/>
      <c r="L21" s="48"/>
      <c r="M21" s="47"/>
      <c r="N21" s="48"/>
    </row>
    <row r="22" ht="15" customHeight="1" spans="1:14">
      <c r="A22" s="10"/>
      <c r="B22" s="22"/>
      <c r="C22" s="6" t="s">
        <v>46</v>
      </c>
      <c r="D22" s="31" t="s">
        <v>840</v>
      </c>
      <c r="E22" s="18"/>
      <c r="F22" s="19"/>
      <c r="G22" s="21" t="s">
        <v>639</v>
      </c>
      <c r="H22" s="33" t="s">
        <v>957</v>
      </c>
      <c r="I22" s="43">
        <v>12.5</v>
      </c>
      <c r="J22" s="44"/>
      <c r="K22" s="43">
        <v>12.5</v>
      </c>
      <c r="L22" s="44"/>
      <c r="M22" s="43"/>
      <c r="N22" s="44"/>
    </row>
    <row r="23" ht="15" customHeight="1" spans="1:14">
      <c r="A23" s="10"/>
      <c r="B23" s="22"/>
      <c r="C23" s="6"/>
      <c r="D23" s="23"/>
      <c r="E23" s="24"/>
      <c r="F23" s="25"/>
      <c r="G23" s="26"/>
      <c r="H23" s="26"/>
      <c r="I23" s="45"/>
      <c r="J23" s="46"/>
      <c r="K23" s="45"/>
      <c r="L23" s="46"/>
      <c r="M23" s="45"/>
      <c r="N23" s="46"/>
    </row>
    <row r="24" ht="15" customHeight="1" spans="1:14">
      <c r="A24" s="10"/>
      <c r="B24" s="22"/>
      <c r="C24" s="6"/>
      <c r="D24" s="27"/>
      <c r="E24" s="28"/>
      <c r="F24" s="29"/>
      <c r="G24" s="30"/>
      <c r="H24" s="30"/>
      <c r="I24" s="47"/>
      <c r="J24" s="48"/>
      <c r="K24" s="47"/>
      <c r="L24" s="48"/>
      <c r="M24" s="47"/>
      <c r="N24" s="48"/>
    </row>
    <row r="25" ht="15" customHeight="1" spans="1:14">
      <c r="A25" s="10"/>
      <c r="B25" s="34" t="s">
        <v>48</v>
      </c>
      <c r="C25" s="34" t="s">
        <v>49</v>
      </c>
      <c r="D25" s="31" t="s">
        <v>958</v>
      </c>
      <c r="E25" s="18"/>
      <c r="F25" s="19"/>
      <c r="G25" s="21" t="s">
        <v>639</v>
      </c>
      <c r="H25" s="21" t="s">
        <v>959</v>
      </c>
      <c r="I25" s="43">
        <v>20</v>
      </c>
      <c r="J25" s="44"/>
      <c r="K25" s="43">
        <v>20</v>
      </c>
      <c r="L25" s="44"/>
      <c r="M25" s="43"/>
      <c r="N25" s="44"/>
    </row>
    <row r="26" ht="15" customHeight="1" spans="1:14">
      <c r="A26" s="10"/>
      <c r="B26" s="6"/>
      <c r="C26" s="6"/>
      <c r="D26" s="23"/>
      <c r="E26" s="24"/>
      <c r="F26" s="25"/>
      <c r="G26" s="26"/>
      <c r="H26" s="26"/>
      <c r="I26" s="45"/>
      <c r="J26" s="46"/>
      <c r="K26" s="45"/>
      <c r="L26" s="46"/>
      <c r="M26" s="45"/>
      <c r="N26" s="46"/>
    </row>
    <row r="27" ht="15" customHeight="1" spans="1:14">
      <c r="A27" s="10"/>
      <c r="B27" s="6"/>
      <c r="C27" s="6"/>
      <c r="D27" s="27"/>
      <c r="E27" s="28"/>
      <c r="F27" s="29"/>
      <c r="G27" s="30"/>
      <c r="H27" s="30"/>
      <c r="I27" s="47"/>
      <c r="J27" s="48"/>
      <c r="K27" s="47"/>
      <c r="L27" s="48"/>
      <c r="M27" s="47"/>
      <c r="N27" s="48"/>
    </row>
    <row r="28" ht="15" customHeight="1" spans="1:14">
      <c r="A28" s="10"/>
      <c r="B28" s="34" t="s">
        <v>51</v>
      </c>
      <c r="C28" s="35" t="s">
        <v>52</v>
      </c>
      <c r="D28" s="31" t="s">
        <v>864</v>
      </c>
      <c r="E28" s="18"/>
      <c r="F28" s="19"/>
      <c r="G28" s="21" t="s">
        <v>876</v>
      </c>
      <c r="H28" s="36">
        <v>0.98</v>
      </c>
      <c r="I28" s="43">
        <v>20</v>
      </c>
      <c r="J28" s="44"/>
      <c r="K28" s="43">
        <v>20</v>
      </c>
      <c r="L28" s="44"/>
      <c r="M28" s="43"/>
      <c r="N28" s="44"/>
    </row>
    <row r="29" ht="15" customHeight="1" spans="1:14">
      <c r="A29" s="10"/>
      <c r="B29" s="6"/>
      <c r="C29" s="22"/>
      <c r="D29" s="23"/>
      <c r="E29" s="24"/>
      <c r="F29" s="25"/>
      <c r="G29" s="26"/>
      <c r="H29" s="26"/>
      <c r="I29" s="45"/>
      <c r="J29" s="46"/>
      <c r="K29" s="45"/>
      <c r="L29" s="46"/>
      <c r="M29" s="45"/>
      <c r="N29" s="46"/>
    </row>
    <row r="30" ht="15" customHeight="1" spans="1:14">
      <c r="A30" s="10"/>
      <c r="B30" s="6"/>
      <c r="C30" s="22"/>
      <c r="D30" s="23"/>
      <c r="E30" s="24"/>
      <c r="F30" s="25"/>
      <c r="G30" s="26"/>
      <c r="H30" s="26"/>
      <c r="I30" s="45"/>
      <c r="J30" s="46"/>
      <c r="K30" s="45"/>
      <c r="L30" s="46"/>
      <c r="M30" s="45"/>
      <c r="N30" s="46"/>
    </row>
    <row r="31" ht="15" customHeight="1" spans="1:14">
      <c r="A31" s="10"/>
      <c r="B31" s="6"/>
      <c r="C31" s="37"/>
      <c r="D31" s="27"/>
      <c r="E31" s="28"/>
      <c r="F31" s="29"/>
      <c r="G31" s="30"/>
      <c r="H31" s="30"/>
      <c r="I31" s="47"/>
      <c r="J31" s="48"/>
      <c r="K31" s="47"/>
      <c r="L31" s="48"/>
      <c r="M31" s="47"/>
      <c r="N31" s="48"/>
    </row>
    <row r="32" ht="15" customHeight="1" spans="1:14">
      <c r="A32" s="10"/>
      <c r="B32" s="35" t="s">
        <v>121</v>
      </c>
      <c r="C32" s="6" t="s">
        <v>56</v>
      </c>
      <c r="D32" s="31" t="s">
        <v>960</v>
      </c>
      <c r="E32" s="18"/>
      <c r="F32" s="19"/>
      <c r="G32" s="21" t="s">
        <v>645</v>
      </c>
      <c r="H32" s="32">
        <v>0.98</v>
      </c>
      <c r="I32" s="43">
        <v>10</v>
      </c>
      <c r="J32" s="44"/>
      <c r="K32" s="43">
        <v>10</v>
      </c>
      <c r="L32" s="44"/>
      <c r="M32" s="43"/>
      <c r="N32" s="44"/>
    </row>
    <row r="33" ht="15" customHeight="1" spans="1:14">
      <c r="A33" s="10"/>
      <c r="B33" s="22"/>
      <c r="C33" s="6"/>
      <c r="D33" s="23"/>
      <c r="E33" s="24"/>
      <c r="F33" s="25"/>
      <c r="G33" s="26"/>
      <c r="H33" s="26"/>
      <c r="I33" s="45"/>
      <c r="J33" s="46"/>
      <c r="K33" s="45"/>
      <c r="L33" s="46"/>
      <c r="M33" s="45"/>
      <c r="N33" s="46"/>
    </row>
    <row r="34" ht="15" customHeight="1" spans="1:14">
      <c r="A34" s="10"/>
      <c r="B34" s="37"/>
      <c r="C34" s="6"/>
      <c r="D34" s="27"/>
      <c r="E34" s="28"/>
      <c r="F34" s="29"/>
      <c r="G34" s="30"/>
      <c r="H34" s="30"/>
      <c r="I34" s="47"/>
      <c r="J34" s="48"/>
      <c r="K34" s="47"/>
      <c r="L34" s="48"/>
      <c r="M34" s="47"/>
      <c r="N34" s="48"/>
    </row>
    <row r="35" spans="1:14">
      <c r="A35" s="38" t="s">
        <v>59</v>
      </c>
      <c r="B35" s="38"/>
      <c r="C35" s="38"/>
      <c r="D35" s="38"/>
      <c r="E35" s="38"/>
      <c r="F35" s="38"/>
      <c r="G35" s="38"/>
      <c r="H35" s="38"/>
      <c r="I35" s="38">
        <v>100</v>
      </c>
      <c r="J35" s="38"/>
      <c r="K35" s="49">
        <f>K16+K19+K22+K25+K28+K32+N8</f>
        <v>100</v>
      </c>
      <c r="L35" s="49"/>
      <c r="M35" s="50"/>
      <c r="N35" s="50"/>
    </row>
    <row r="36" spans="1:14">
      <c r="A36" s="39" t="s">
        <v>848</v>
      </c>
      <c r="B36" s="40"/>
      <c r="C36" s="40"/>
      <c r="D36" s="40"/>
      <c r="E36" s="40"/>
      <c r="F36" s="40"/>
      <c r="G36" s="40"/>
      <c r="H36" s="40"/>
      <c r="I36" s="40"/>
      <c r="J36" s="40"/>
      <c r="K36" s="40"/>
      <c r="L36" s="40"/>
      <c r="M36" s="40"/>
      <c r="N36" s="40"/>
    </row>
  </sheetData>
  <mergeCells count="102">
    <mergeCell ref="A1:N1"/>
    <mergeCell ref="A2:N2"/>
    <mergeCell ref="A3:N3"/>
    <mergeCell ref="A4:B4"/>
    <mergeCell ref="C4:N4"/>
    <mergeCell ref="A5:B5"/>
    <mergeCell ref="C5:G5"/>
    <mergeCell ref="H5:I5"/>
    <mergeCell ref="J5:N5"/>
    <mergeCell ref="A6:B6"/>
    <mergeCell ref="C6:G6"/>
    <mergeCell ref="H6:I6"/>
    <mergeCell ref="J6:N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A35:H35"/>
    <mergeCell ref="I35:J35"/>
    <mergeCell ref="K35:L35"/>
    <mergeCell ref="M35:N35"/>
    <mergeCell ref="A36:N36"/>
    <mergeCell ref="A12:A13"/>
    <mergeCell ref="A14:A34"/>
    <mergeCell ref="B14:B15"/>
    <mergeCell ref="B16:B24"/>
    <mergeCell ref="B25:B27"/>
    <mergeCell ref="B28:B31"/>
    <mergeCell ref="B32:B34"/>
    <mergeCell ref="C14:C15"/>
    <mergeCell ref="C16:C18"/>
    <mergeCell ref="C19:C21"/>
    <mergeCell ref="C22:C24"/>
    <mergeCell ref="C25:C27"/>
    <mergeCell ref="C28:C31"/>
    <mergeCell ref="C32:C34"/>
    <mergeCell ref="G16:G18"/>
    <mergeCell ref="G19:G21"/>
    <mergeCell ref="G22:G24"/>
    <mergeCell ref="G25:G27"/>
    <mergeCell ref="G28:G31"/>
    <mergeCell ref="G32:G34"/>
    <mergeCell ref="H16:H18"/>
    <mergeCell ref="H19:H21"/>
    <mergeCell ref="H22:H24"/>
    <mergeCell ref="H25:H27"/>
    <mergeCell ref="H28:H31"/>
    <mergeCell ref="H32:H34"/>
    <mergeCell ref="I32:J34"/>
    <mergeCell ref="K32:L34"/>
    <mergeCell ref="M32:N34"/>
    <mergeCell ref="D32:F34"/>
    <mergeCell ref="I25:J27"/>
    <mergeCell ref="K25:L27"/>
    <mergeCell ref="M25:N27"/>
    <mergeCell ref="D28:F31"/>
    <mergeCell ref="I28:J31"/>
    <mergeCell ref="K28:L31"/>
    <mergeCell ref="M28:N31"/>
    <mergeCell ref="D25:F27"/>
    <mergeCell ref="I19:J21"/>
    <mergeCell ref="K19:L21"/>
    <mergeCell ref="M19:N21"/>
    <mergeCell ref="D22:F24"/>
    <mergeCell ref="I22:J24"/>
    <mergeCell ref="K22:L24"/>
    <mergeCell ref="M22:N24"/>
    <mergeCell ref="D19:F21"/>
    <mergeCell ref="I14:J15"/>
    <mergeCell ref="K14:L15"/>
    <mergeCell ref="M14:N15"/>
    <mergeCell ref="D16:F18"/>
    <mergeCell ref="I16:J18"/>
    <mergeCell ref="K16:L18"/>
    <mergeCell ref="M16:N18"/>
    <mergeCell ref="D14:F15"/>
    <mergeCell ref="A7:B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90</vt:i4>
      </vt:variant>
    </vt:vector>
  </HeadingPairs>
  <TitlesOfParts>
    <vt:vector size="90" baseType="lpstr">
      <vt:lpstr>2017年朝阳区平改坡楼房屋面瓦更新工程质保金</vt:lpstr>
      <vt:lpstr>朝阳区房管局OA系统运维</vt:lpstr>
      <vt:lpstr>朝阳区房管局安全巡检管理系统运维</vt:lpstr>
      <vt:lpstr>朝阳区房管局财务核算系统运维（用友软件）</vt:lpstr>
      <vt:lpstr>产业发展经费</vt:lpstr>
      <vt:lpstr>朝阳区房管局档案信息管理系统</vt:lpstr>
      <vt:lpstr>第一书记工作经费</vt:lpstr>
      <vt:lpstr>朝阳区房管局机关电子办公外设和会议系统运维</vt:lpstr>
      <vt:lpstr>法律服务</vt:lpstr>
      <vt:lpstr>房屋防汛服务</vt:lpstr>
      <vt:lpstr>房屋交易大厅无线网络集成服务</vt:lpstr>
      <vt:lpstr>朝阳区房屋交易风险预警系统运维</vt:lpstr>
      <vt:lpstr>房屋中介机构管理</vt:lpstr>
      <vt:lpstr>公共事务协管经费</vt:lpstr>
      <vt:lpstr>朝阳区国有资产出租租金标准评估</vt:lpstr>
      <vt:lpstr>朝阳房管局机房供电系统升级改造</vt:lpstr>
      <vt:lpstr>交易大厅网络机房及电子办公设备运维</vt:lpstr>
      <vt:lpstr>接诉即办工作经费</vt:lpstr>
      <vt:lpstr>离退休干部党支部书记等工作补贴</vt:lpstr>
      <vt:lpstr>朝阳区房管局普通地下室管理系统运维</vt:lpstr>
      <vt:lpstr>普通地下室巡查</vt:lpstr>
      <vt:lpstr>全区离退休干部学习活动经费</vt:lpstr>
      <vt:lpstr>全区物业管理服务</vt:lpstr>
      <vt:lpstr>贴息奖励</vt:lpstr>
      <vt:lpstr>朝阳区房屋管理局网络安全等级保护整改建设</vt:lpstr>
      <vt:lpstr>朝阳区房管局机关网络机房运维</vt:lpstr>
      <vt:lpstr>朝阳区房管局无线网络集成服务</vt:lpstr>
      <vt:lpstr>朝阳区物业管理系统二期研发</vt:lpstr>
      <vt:lpstr>物业纠纷调节服务</vt:lpstr>
      <vt:lpstr>朝阳区房管局信访信息管理系统运维</vt:lpstr>
      <vt:lpstr>信息化项目服务</vt:lpstr>
      <vt:lpstr>朝阳区住房补贴管理系统运维</vt:lpstr>
      <vt:lpstr>朝阳区住宅专项维修资金管理系统运维</vt:lpstr>
      <vt:lpstr>综合运行保障服务</vt:lpstr>
      <vt:lpstr>保发公司收支两条线经费</vt:lpstr>
      <vt:lpstr>保障房租金补贴</vt:lpstr>
      <vt:lpstr>朝阳区人才安居服务平台系统研发服务费用</vt:lpstr>
      <vt:lpstr>朝阳区市场租房补贴政策宣传、使用监督巡查检查工作委托服务</vt:lpstr>
      <vt:lpstr>法律诉讼、顾问、代理费</vt:lpstr>
      <vt:lpstr>华翰福园、锦都家园公租房项目收购尾款</vt:lpstr>
      <vt:lpstr>廉租住房项目租金补贴</vt:lpstr>
      <vt:lpstr>网络及设备维护费</vt:lpstr>
      <vt:lpstr>北京市朝阳区住房保障事务中心业务软件系统运维项目</vt:lpstr>
      <vt:lpstr>综合运行保障经费</vt:lpstr>
      <vt:lpstr>朝阳区直管公房大数据信息平台运维</vt:lpstr>
      <vt:lpstr>法律服务1</vt:lpstr>
      <vt:lpstr>广联达预算软件信息服务</vt:lpstr>
      <vt:lpstr>燃气管线改造工程</vt:lpstr>
      <vt:lpstr>网络机房及电子办公设备运维</vt:lpstr>
      <vt:lpstr>无线网络集成服务建设</vt:lpstr>
      <vt:lpstr>综合运营保障服务</vt:lpstr>
      <vt:lpstr>不可预见维修费</vt:lpstr>
      <vt:lpstr>大修工程</vt:lpstr>
      <vt:lpstr>电梯运行维护费</vt:lpstr>
      <vt:lpstr>高压、变频水泵运行维护费</vt:lpstr>
      <vt:lpstr>工程尾款</vt:lpstr>
      <vt:lpstr>公用定额</vt:lpstr>
      <vt:lpstr>其他设备设施运行维护费</vt:lpstr>
      <vt:lpstr>人员支出</vt:lpstr>
      <vt:lpstr>外包房屋小修服务</vt:lpstr>
      <vt:lpstr>直管公房管理经费</vt:lpstr>
      <vt:lpstr>中修工程</vt:lpstr>
      <vt:lpstr>自施房屋小修服务</vt:lpstr>
      <vt:lpstr>不可预见维修费1</vt:lpstr>
      <vt:lpstr>大修工程1</vt:lpstr>
      <vt:lpstr>电梯工程款1</vt:lpstr>
      <vt:lpstr>电梯运行维护费1</vt:lpstr>
      <vt:lpstr>高压、变频水泵运行维护费1</vt:lpstr>
      <vt:lpstr>工程尾款1</vt:lpstr>
      <vt:lpstr>公用定额1</vt:lpstr>
      <vt:lpstr>其他设备设施运行维护费1</vt:lpstr>
      <vt:lpstr>人员支出1</vt:lpstr>
      <vt:lpstr>外包房屋小修服务1</vt:lpstr>
      <vt:lpstr>直管公房管理经费1</vt:lpstr>
      <vt:lpstr>中修工程1</vt:lpstr>
      <vt:lpstr>自施房屋小修服务1</vt:lpstr>
      <vt:lpstr>泵房工程款2</vt:lpstr>
      <vt:lpstr>不可预见维修费2</vt:lpstr>
      <vt:lpstr>大修工程2</vt:lpstr>
      <vt:lpstr>电梯工程款2</vt:lpstr>
      <vt:lpstr>电梯运行维护费2</vt:lpstr>
      <vt:lpstr>高压、变频水泵运行维护费2</vt:lpstr>
      <vt:lpstr>工程尾款2</vt:lpstr>
      <vt:lpstr>公用定额2</vt:lpstr>
      <vt:lpstr>其他设备设施运行维护费2</vt:lpstr>
      <vt:lpstr>人员支出2</vt:lpstr>
      <vt:lpstr>外包房屋小修服务2</vt:lpstr>
      <vt:lpstr>直管公房管理经费2</vt:lpstr>
      <vt:lpstr>中修工程2</vt:lpstr>
      <vt:lpstr>自施房屋小修服务2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姚耀</cp:lastModifiedBy>
  <dcterms:created xsi:type="dcterms:W3CDTF">2024-08-15T02:19:00Z</dcterms:created>
  <dcterms:modified xsi:type="dcterms:W3CDTF">2024-10-18T09:19:36Z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4E6E1C8A03E74207855C1340CE834385_13</vt:lpwstr>
  </property>
  <property fmtid="{D5CDD505-2E9C-101B-9397-08002B2CF9AE}" pid="3" name="KSOProductBuildVer">
    <vt:lpwstr>2052-12.1.0.18608</vt:lpwstr>
  </property>
</Properties>
</file>