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<sst xmlns="http://schemas.openxmlformats.org/spreadsheetml/2006/main" count="854" uniqueCount="434">
  <si>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</si>
  <si>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</si>
  <si>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</si>
  <si>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</si>
  <si>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</si>
  <si>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</si>
  <si>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</si>
  <si>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</si>
  <si>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</si>
  <si>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</si>
  <si>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</si>
  <si>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</si>
  <si>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</si>
  <si>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</si>
  <si>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</si>
  <si>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</si>
  <si>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</si>
  <si>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</si>
  <si>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</si>
  <si>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</si>
  <si>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</si>
  <si>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</si>
  <si>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</si>
  <si>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</si>
  <si>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</si>
  <si>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</si>
  <si>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</si>
  <si>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</si>
  <si>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</si>
  <si>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</si>
  <si>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</si>
  <si>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</si>
  <si>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</si>
  <si>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</si>
  <si>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</si>
  <si>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</si>
  <si>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</si>
  <si>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</si>
  <si>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</si>
  <si>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</si>
  <si>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</si>
  <si>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</si>
  <si>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</si>
  <si>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</si>
  <si>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</si>
  <si>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</si>
  <si>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</si>
  <si>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</si>
  <si>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</si>
  <si>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</si>
  <si>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</si>
  <si>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</si>
  <si>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</si>
  <si>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</si>
  <si>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</si>
  <si>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</si>
  <si>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</si>
  <si>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</si>
  <si>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</si>
  <si>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</si>
  <si>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</si>
  <si>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</si>
  <si>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</si>
  <si>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</si>
  <si>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</si>
  <si>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</si>
  <si>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</si>
  <si>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</si>
  <si>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</si>
  <si>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</si>
  <si>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</si>
  <si>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</si>
  <si>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</si>
  <si>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</si>
  <si>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</si>
  <si>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</si>
  <si>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</si>
  <si>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</si>
  <si>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</si>
  <si>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</si>
  <si>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</si>
  <si>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</si>
  <si>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</si>
  <si>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</si>
  <si>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</si>
  <si>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</si>
  <si>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</si>
  <si>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</si>
  <si>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</si>
  <si>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</si>
  <si>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</si>
  <si>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62,942,934.97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</si>
  <si>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</si>
  <si>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</si>
  <si>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</si>
  <si>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</si>
  <si>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</si>
  <si>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</si>
  <si>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10,184,038.24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</si>
  <si>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</si>
  <si>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</si>
  <si>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</si>
  <si>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5,370,484.81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</si>
  <si>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</si>
  <si>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</si>
  <si>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</si>
  <si>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</si>
  <si>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</si>
  <si>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</si>
  <si>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</si>
  <si>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</si>
  <si>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</si>
  <si>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</si>
  <si>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</si>
  <si>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</si>
  <si>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</si>
  <si>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</si>
  <si>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</si>
  <si>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</si>
  <si>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</si>
  <si>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</si>
  <si>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</si>
  <si>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78,497,458.02</t>
  </si>
  <si>
    <t>单位结转结余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</si>
  <si>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</si>
  <si>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</si>
  <si>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</si>
  <si>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</si>
  <si>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</si>
  <si>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</si>
  <si>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</si>
  <si>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</si>
  <si>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</si>
  <si>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</si>
  <si>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</si>
  <si>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</si>
  <si>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</si>
  <si>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</si>
  <si>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</si>
  <si>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</si>
  <si>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</si>
  <si>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</si>
  <si>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</si>
  <si>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</si>
  <si>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</si>
  <si>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</si>
  <si>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901045</t>
  </si>
  <si>
    <r>
      <rPr>
        <sz val="9"/>
        <rFont val="宋体"/>
        <charset val="134"/>
      </rPr>
      <t>对外经济贸易大学附属中学（北京市第九十四中学）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</si>
  <si>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</si>
  <si>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</si>
  <si>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</si>
  <si>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</si>
  <si>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</si>
  <si>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</si>
  <si>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</si>
  <si>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</si>
  <si>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</si>
  <si>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</si>
  <si>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</si>
  <si>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</si>
  <si>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</si>
  <si>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</si>
  <si>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3,333,108.00</t>
  </si>
  <si>
    <r>
      <rPr>
        <sz val="9"/>
        <rFont val="宋体"/>
        <charset val="134"/>
      </rPr>
      <t>30102-津贴补贴</t>
    </r>
  </si>
  <si>
    <t>3,295,560.00</t>
  </si>
  <si>
    <r>
      <rPr>
        <sz val="9"/>
        <rFont val="宋体"/>
        <charset val="134"/>
      </rPr>
      <t>30107-绩效工资</t>
    </r>
  </si>
  <si>
    <t>9,281,136.00</t>
  </si>
  <si>
    <r>
      <rPr>
        <sz val="9"/>
        <rFont val="宋体"/>
        <charset val="134"/>
      </rPr>
      <t>30112-其他社会保障缴费</t>
    </r>
  </si>
  <si>
    <t>126,403.36</t>
  </si>
  <si>
    <r>
      <rPr>
        <sz val="9"/>
        <rFont val="宋体"/>
        <charset val="134"/>
      </rPr>
      <t>30113-住房公积金</t>
    </r>
  </si>
  <si>
    <t>1,685,378.16</t>
  </si>
  <si>
    <r>
      <rPr>
        <sz val="9"/>
        <rFont val="宋体"/>
        <charset val="134"/>
      </rPr>
      <t>2050204-高中教育</t>
    </r>
  </si>
  <si>
    <t>7,177,044.00</t>
  </si>
  <si>
    <t>5,898,620.00</t>
  </si>
  <si>
    <t>17,415,064.00</t>
  </si>
  <si>
    <t>244,880.73</t>
  </si>
  <si>
    <t>3,265,076.34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</si>
  <si>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</si>
  <si>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</si>
  <si>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1,600,000.00</t>
  </si>
  <si>
    <t>1,400,000.00</t>
  </si>
  <si>
    <t>200,000.00</t>
  </si>
  <si>
    <r>
      <rPr>
        <sz val="9"/>
        <rFont val="宋体"/>
        <charset val="134"/>
      </rPr>
      <t>30205-水费</t>
    </r>
  </si>
  <si>
    <t>300,000.00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</si>
  <si>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</si>
  <si>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</si>
  <si>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</si>
  <si>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30,000.00</t>
  </si>
  <si>
    <r>
      <rPr>
        <sz val="9"/>
        <rFont val="宋体"/>
        <charset val="134"/>
      </rPr>
      <t>30208-取暖费</t>
    </r>
  </si>
  <si>
    <t>1,985,900.00</t>
  </si>
  <si>
    <r>
      <rPr>
        <sz val="9"/>
        <rFont val="宋体"/>
        <charset val="134"/>
      </rPr>
      <t>30213-维修（护）费</t>
    </r>
  </si>
  <si>
    <t>803,900.00</t>
  </si>
  <si>
    <r>
      <rPr>
        <sz val="9"/>
        <rFont val="宋体"/>
        <charset val="134"/>
      </rPr>
      <t>30214-租赁费</t>
    </r>
  </si>
  <si>
    <t>18,800.00</t>
  </si>
  <si>
    <r>
      <rPr>
        <sz val="9"/>
        <rFont val="宋体"/>
        <charset val="134"/>
      </rPr>
      <t>30216-培训费</t>
    </r>
  </si>
  <si>
    <t>280,000.00</t>
  </si>
  <si>
    <r>
      <rPr>
        <sz val="9"/>
        <rFont val="宋体"/>
        <charset val="134"/>
      </rPr>
      <t>30218-专用材料费</t>
    </r>
  </si>
  <si>
    <t>50,000.00</t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</si>
  <si>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</si>
  <si>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30228-工会经费</t>
    </r>
  </si>
  <si>
    <t>825,075.76</t>
  </si>
  <si>
    <r>
      <rPr>
        <sz val="9"/>
        <rFont val="宋体"/>
        <charset val="134"/>
      </rPr>
      <t>30229-福利费</t>
    </r>
  </si>
  <si>
    <t>509,856.00</t>
  </si>
  <si>
    <r>
      <rPr>
        <sz val="9"/>
        <rFont val="宋体"/>
        <charset val="134"/>
      </rPr>
      <t>30231-公务用车运行维护费</t>
    </r>
  </si>
  <si>
    <t>59,700.00</t>
  </si>
  <si>
    <r>
      <rPr>
        <sz val="9"/>
        <rFont val="宋体"/>
        <charset val="134"/>
      </rPr>
      <t>30299-其他商品和服务支出</t>
    </r>
  </si>
  <si>
    <t>4,107,432.62</t>
  </si>
  <si>
    <t>1,141,723.00</t>
  </si>
  <si>
    <t>2,965,709.62</t>
  </si>
  <si>
    <r>
      <rPr>
        <sz val="9"/>
        <rFont val="宋体"/>
        <charset val="134"/>
      </rPr>
      <t>2080502-事业单位离退休</t>
    </r>
  </si>
  <si>
    <t>75,320.00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</si>
  <si>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</si>
  <si>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</si>
  <si>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231,780.00</t>
  </si>
  <si>
    <r>
      <rPr>
        <sz val="9"/>
        <rFont val="宋体"/>
        <charset val="134"/>
      </rPr>
      <t>30302-退休费</t>
    </r>
  </si>
  <si>
    <t>1,660,400.00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</si>
  <si>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</si>
  <si>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</si>
  <si>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5,477,692.16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</si>
  <si>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</si>
  <si>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</si>
  <si>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2,738,846.08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</si>
  <si>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</si>
  <si>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</si>
  <si>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5,280,484.81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</si>
  <si>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</si>
  <si>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</si>
  <si>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30307-医疗费补助</t>
    </r>
  </si>
  <si>
    <t>90,000.00</t>
  </si>
  <si>
    <t>75,331,748.40</t>
  </si>
  <si>
    <t>3,165,709.62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</si>
  <si>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</si>
  <si>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</si>
  <si>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</si>
  <si>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</si>
  <si>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</si>
  <si>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</si>
  <si>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</si>
  <si>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</si>
  <si>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</si>
  <si>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</si>
  <si>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901045-对外经济贸易大学附属中学（北京市第九十四中学）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</si>
  <si>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</si>
  <si>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</si>
  <si>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t>1,274.62</t>
  </si>
  <si>
    <r>
      <rPr>
        <sz val="9"/>
        <rFont val="宋体"/>
        <charset val="134"/>
      </rPr>
      <t>其他项目-2023年运转保障经费</t>
    </r>
  </si>
  <si>
    <t>2,261,900.00</t>
  </si>
  <si>
    <t>1,624,000.00</t>
  </si>
  <si>
    <t>637,900.00</t>
  </si>
  <si>
    <r>
      <rPr>
        <sz val="9"/>
        <rFont val="宋体"/>
        <charset val="134"/>
      </rPr>
      <t>人才队伍建设经费-2023年人才引进工作（安家费）</t>
    </r>
  </si>
  <si>
    <t>700,000.00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</si>
  <si>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</si>
  <si>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2,535.00</t>
  </si>
  <si>
    <t>合  计</t>
  </si>
  <si>
    <t>702,535.00</t>
  </si>
  <si>
    <t>1,824,000.00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</si>
  <si>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</si>
  <si>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</si>
  <si>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</si>
  <si>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</si>
  <si>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339,100.00</t>
  </si>
  <si>
    <r>
      <rPr>
        <sz val="9"/>
        <rFont val="宋体"/>
        <charset val="134"/>
      </rPr>
      <t>C-服务</t>
    </r>
  </si>
  <si>
    <t>2,558,528.00</t>
  </si>
  <si>
    <t>2,897,628.00</t>
  </si>
  <si>
    <t>预算06表 财政拨款收支预算总表</t>
  </si>
  <si>
    <t>一、本年收入</t>
  </si>
  <si>
    <t>76,035,558.02</t>
  </si>
  <si>
    <t>一、本年支出</t>
  </si>
  <si>
    <t>（一）一般公共预算资金</t>
  </si>
  <si>
    <t>（二）政府性基金预算资金</t>
  </si>
  <si>
    <t>（三）国有资本经营预算资金</t>
  </si>
  <si>
    <t>60,481,034.97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</si>
  <si>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</si>
  <si>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</si>
  <si>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</si>
  <si>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</si>
  <si>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</si>
  <si>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</si>
  <si>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</si>
  <si>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</si>
  <si>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</si>
  <si>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</si>
  <si>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</si>
  <si>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</si>
  <si>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</si>
  <si>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</si>
  <si>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</si>
  <si>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</si>
  <si>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</si>
  <si>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</si>
  <si>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</si>
  <si>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</si>
  <si>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</si>
  <si>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</si>
  <si>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</si>
  <si>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</si>
  <si>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2050204</t>
  </si>
  <si>
    <r>
      <rPr>
        <sz val="9"/>
        <rFont val="宋体"/>
        <charset val="134"/>
      </rPr>
      <t>高中教育</t>
    </r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</si>
  <si>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</si>
  <si>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</si>
  <si>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</si>
  <si>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</si>
  <si>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2101199</t>
  </si>
  <si>
    <r>
      <rPr>
        <sz val="9"/>
        <rFont val="宋体"/>
        <charset val="134"/>
      </rPr>
      <t>其他行政事业单位医疗支出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</si>
  <si>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</si>
  <si>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</si>
  <si>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</si>
  <si>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</si>
  <si>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</si>
  <si>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10,510,152.00</t>
  </si>
  <si>
    <t>9,194,180.00</t>
  </si>
  <si>
    <t>26,696,200.00</t>
  </si>
  <si>
    <t>371,284.09</t>
  </si>
  <si>
    <t>4,950,454.50</t>
  </si>
  <si>
    <t>1,217,043.00</t>
  </si>
  <si>
    <t>67,201,473.64</t>
  </si>
  <si>
    <t>8,130,274.76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</si>
  <si>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</si>
  <si>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</si>
  <si>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</si>
  <si>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</si>
  <si>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</si>
  <si>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</si>
  <si>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</si>
  <si>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</si>
  <si>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</si>
  <si>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</si>
  <si>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</si>
  <si>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</si>
  <si>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</si>
  <si>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</si>
  <si>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</si>
  <si>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</si>
  <si>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</si>
  <si>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</si>
  <si>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</si>
  <si>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</si>
  <si>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</si>
  <si>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</si>
  <si>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</si>
  <si>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</si>
  <si>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</si>
  <si>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</si>
  <si>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</si>
  <si>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</si>
  <si>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</si>
  <si>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</si>
  <si>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</si>
  <si>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</si>
  <si>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</si>
  <si>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</si>
  <si>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</si>
  <si>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</si>
  <si>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</si>
  <si>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</si>
  <si>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</si>
  <si>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901045-对外经济贸易大学附属中学（北京市第九十四中学）</t>
  </si>
  <si>
    <t>11010523T000002039887-其他项目-2023年运转保障经费</t>
  </si>
  <si>
    <t>31-部门项目</t>
  </si>
  <si>
    <t>胡斌</t>
  </si>
  <si>
    <t>15811582172</t>
  </si>
  <si>
    <t>2,461,900.00</t>
  </si>
  <si>
    <t>办公耗材、零星购置、教育教学业务费、外聘人员工资等维持学校日常办公，保证教育教学的有序进行。</t>
  </si>
  <si>
    <t>成本指标</t>
  </si>
  <si>
    <t>经济成本指标</t>
  </si>
  <si>
    <t>成本控制在预算资金内</t>
  </si>
  <si>
    <t>≤</t>
  </si>
  <si>
    <t>2461900</t>
  </si>
  <si>
    <t>元</t>
  </si>
  <si>
    <t>产出指标</t>
  </si>
  <si>
    <t>质量指标</t>
  </si>
  <si>
    <t>严格把控日常支出的必要性及成本；外聘人员保质保量上岗</t>
  </si>
  <si>
    <t>＝</t>
  </si>
  <si>
    <t>1</t>
  </si>
  <si>
    <t>年</t>
  </si>
  <si>
    <t>数量指标</t>
  </si>
  <si>
    <t>日常办公支出、购置固资一批、支付外聘人员工资等</t>
  </si>
  <si>
    <t>时效指标</t>
  </si>
  <si>
    <t>保障2023年学校正常运转</t>
  </si>
  <si>
    <t>满意度指标</t>
  </si>
  <si>
    <t>服务对象满意度指标</t>
  </si>
  <si>
    <t>教师、学生和家长满意</t>
  </si>
  <si>
    <t>≥</t>
  </si>
  <si>
    <t>95</t>
  </si>
  <si>
    <t>%</t>
  </si>
  <si>
    <t>效益指标</t>
  </si>
  <si>
    <t>社会效益指标</t>
  </si>
  <si>
    <t>保障教育教学有序进行，维持校园稳定</t>
  </si>
  <si>
    <t>11010523T000002040319-人才队伍建设经费-2023年人才引进工作（安家费）</t>
  </si>
  <si>
    <t>王振兴</t>
  </si>
  <si>
    <t>64790087</t>
  </si>
  <si>
    <t>顺利发放安家费，为引进人才提供待遇保障。</t>
  </si>
  <si>
    <t>按照引进方案执行。</t>
  </si>
  <si>
    <t>700000</t>
  </si>
  <si>
    <t>元/年</t>
  </si>
  <si>
    <t>按照方案保证高质量引进教育人才。</t>
  </si>
  <si>
    <t>4</t>
  </si>
  <si>
    <t>人</t>
  </si>
  <si>
    <t>保证安家费顺利发放</t>
  </si>
  <si>
    <t>协助学校高效完成人才引进工作。</t>
  </si>
  <si>
    <t>使引进人才及引进单位满意</t>
  </si>
  <si>
    <t>99</t>
  </si>
  <si>
    <t>经济效益指标</t>
  </si>
  <si>
    <t>引进人才提供待遇保障</t>
  </si>
  <si>
    <t>11010523T000002134834-人才队伍建设经费-2021-2022学年度中学教师开放型在线辅导计划辅导经费</t>
  </si>
  <si>
    <t>胡中华</t>
  </si>
  <si>
    <t>13691597306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</si>
  <si>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</si>
  <si>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保证学生在接受辅导期间的有效时长</t>
  </si>
  <si>
    <t>定性</t>
  </si>
  <si>
    <t>达到要求</t>
  </si>
  <si>
    <t>项</t>
  </si>
  <si>
    <t>教师辅导任务完成的积分标准</t>
  </si>
  <si>
    <t>10</t>
  </si>
  <si>
    <t>保证满足中学学生的实际辅导需求</t>
  </si>
  <si>
    <t>有效保障</t>
  </si>
  <si>
    <t>符合市级文件中对教育减负的总体方针</t>
  </si>
  <si>
    <t>家长满意度</t>
  </si>
  <si>
    <t>85</t>
  </si>
  <si>
    <t>符合市级文件中对经费保障的要求</t>
  </si>
  <si>
    <t>2535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</si>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</sst>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8" activePane="bottomLeft" state="frozen"/>
      <selection/>
      <selection pane="bottomLeft" activeCell="I14" sqref="F14 I14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231</v>
      </c>
      <c r="I1" s="72"/>
      <c r="J1" s="89"/>
      <c r="K1" s="73"/>
    </row>
    <row r="2" ht="22.8" customHeight="1" spans="1:11">
      <c r="A2" s="9"/>
      <c r="B2" s="5" t="s">
        <v>284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285</v>
      </c>
      <c r="C4" s="80" t="s">
        <v>286</v>
      </c>
      <c r="D4" s="80"/>
      <c r="E4" s="80" t="s">
        <v>287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288</v>
      </c>
      <c r="D5" s="80" t="s">
        <v>289</v>
      </c>
      <c r="E5" s="80" t="s">
        <v>130</v>
      </c>
      <c r="F5" s="80" t="s">
        <v>153</v>
      </c>
      <c r="G5" s="80"/>
      <c r="H5" s="80"/>
      <c r="I5" s="80" t="s">
        <v>154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133</v>
      </c>
      <c r="G6" s="80" t="s">
        <v>290</v>
      </c>
      <c r="H6" s="80" t="s">
        <v>291</v>
      </c>
      <c r="I6" s="80" t="s">
        <v>292</v>
      </c>
      <c r="J6" s="27" t="s">
        <v>293</v>
      </c>
      <c r="K6" s="51"/>
    </row>
    <row r="7" ht="25.3" customHeight="1" spans="1:11">
      <c r="A7" s="9"/>
      <c r="B7" s="56" t="s">
        <v>241</v>
      </c>
      <c r="C7" s="56" t="s">
        <v>294</v>
      </c>
      <c r="D7" s="56" t="s">
        <v>295</v>
      </c>
      <c r="E7" s="90">
        <v>17721585.52</v>
      </c>
      <c r="F7" s="90">
        <v>17721585.52</v>
      </c>
      <c r="G7" s="90">
        <v>17721585.52</v>
      </c>
      <c r="H7" s="10"/>
      <c r="I7" s="10"/>
      <c r="J7" s="10"/>
      <c r="K7" s="9"/>
    </row>
    <row r="8" s="88" customFormat="1" ht="25.3" customHeight="1" spans="1:11">
      <c r="A8" s="91"/>
      <c r="B8" s="92" t="s">
        <v>241</v>
      </c>
      <c r="C8" s="92" t="s">
        <v>296</v>
      </c>
      <c r="D8" s="92" t="s">
        <v>297</v>
      </c>
      <c r="E8" s="93">
        <f>1274.62+42758174.83</f>
        <v>42759449.45</v>
      </c>
      <c r="F8" s="93">
        <v>42055639.83</v>
      </c>
      <c r="G8" s="93">
        <v>34000685.07</v>
      </c>
      <c r="H8" s="93">
        <v>8054954.76</v>
      </c>
      <c r="I8" s="93">
        <f>1274.62+702535</f>
        <v>703809.62</v>
      </c>
      <c r="J8" s="93">
        <f>1274.62+702535</f>
        <v>703809.62</v>
      </c>
      <c r="K8" s="91"/>
    </row>
    <row r="9" ht="25.3" customHeight="1" spans="1:11">
      <c r="A9" s="9"/>
      <c r="B9" s="56" t="s">
        <v>241</v>
      </c>
      <c r="C9" s="56" t="s">
        <v>298</v>
      </c>
      <c r="D9" s="56" t="s">
        <v>299</v>
      </c>
      <c r="E9" s="90">
        <v>1967500</v>
      </c>
      <c r="F9" s="90">
        <v>1967500</v>
      </c>
      <c r="G9" s="90">
        <v>1892180</v>
      </c>
      <c r="H9" s="90">
        <v>75320</v>
      </c>
      <c r="I9" s="10"/>
      <c r="J9" s="10"/>
      <c r="K9" s="9"/>
    </row>
    <row r="10" ht="25.3" customHeight="1" spans="1:11">
      <c r="A10" s="9"/>
      <c r="B10" s="56" t="s">
        <v>241</v>
      </c>
      <c r="C10" s="56" t="s">
        <v>300</v>
      </c>
      <c r="D10" s="56" t="s">
        <v>301</v>
      </c>
      <c r="E10" s="90">
        <v>5280484.81</v>
      </c>
      <c r="F10" s="90">
        <v>5280484.81</v>
      </c>
      <c r="G10" s="90">
        <v>5280484.81</v>
      </c>
      <c r="H10" s="10"/>
      <c r="I10" s="10"/>
      <c r="J10" s="10"/>
      <c r="K10" s="9"/>
    </row>
    <row r="11" ht="25.3" customHeight="1" spans="1:11">
      <c r="A11" s="9"/>
      <c r="B11" s="56" t="s">
        <v>241</v>
      </c>
      <c r="C11" s="56" t="s">
        <v>302</v>
      </c>
      <c r="D11" s="56" t="s">
        <v>303</v>
      </c>
      <c r="E11" s="90">
        <v>90000</v>
      </c>
      <c r="F11" s="90">
        <v>90000</v>
      </c>
      <c r="G11" s="90">
        <v>90000</v>
      </c>
      <c r="H11" s="10"/>
      <c r="I11" s="10"/>
      <c r="J11" s="10"/>
      <c r="K11" s="9"/>
    </row>
    <row r="12" ht="25.3" customHeight="1" spans="1:11">
      <c r="A12" s="9"/>
      <c r="B12" s="56" t="s">
        <v>241</v>
      </c>
      <c r="C12" s="56" t="s">
        <v>304</v>
      </c>
      <c r="D12" s="56" t="s">
        <v>305</v>
      </c>
      <c r="E12" s="90">
        <v>5477692.16</v>
      </c>
      <c r="F12" s="90">
        <v>5477692.16</v>
      </c>
      <c r="G12" s="90">
        <v>5477692.16</v>
      </c>
      <c r="H12" s="10"/>
      <c r="I12" s="10"/>
      <c r="J12" s="10"/>
      <c r="K12" s="9"/>
    </row>
    <row r="13" ht="25.3" customHeight="1" spans="1:11">
      <c r="A13" s="9"/>
      <c r="B13" s="56" t="s">
        <v>241</v>
      </c>
      <c r="C13" s="56" t="s">
        <v>306</v>
      </c>
      <c r="D13" s="56" t="s">
        <v>307</v>
      </c>
      <c r="E13" s="90">
        <v>2738846.08</v>
      </c>
      <c r="F13" s="90">
        <v>2738846.08</v>
      </c>
      <c r="G13" s="90">
        <v>2738846.08</v>
      </c>
      <c r="H13" s="10"/>
      <c r="I13" s="10"/>
      <c r="J13" s="10"/>
      <c r="K13" s="9"/>
    </row>
    <row r="14" ht="16.55" customHeight="1" spans="1:11">
      <c r="A14" s="81"/>
      <c r="B14" s="55"/>
      <c r="C14" s="55"/>
      <c r="D14" s="54" t="s">
        <v>148</v>
      </c>
      <c r="E14" s="94">
        <f>1274.62+76034283.4</f>
        <v>76035558.02</v>
      </c>
      <c r="F14" s="94">
        <v>75331748.4</v>
      </c>
      <c r="G14" s="94">
        <v>67201473.64</v>
      </c>
      <c r="H14" s="94">
        <v>8130274.76</v>
      </c>
      <c r="I14" s="94">
        <f>1274.62+702535</f>
        <v>703809.62</v>
      </c>
      <c r="J14" s="94">
        <f>1274.62+702535</f>
        <v>703809.62</v>
      </c>
      <c r="K14" s="81"/>
    </row>
    <row r="15" ht="9.75" customHeight="1" spans="1:11">
      <c r="A15" s="87"/>
      <c r="B15" s="84"/>
      <c r="C15" s="95"/>
      <c r="D15" s="84"/>
      <c r="E15" s="84"/>
      <c r="F15" s="84"/>
      <c r="G15" s="84"/>
      <c r="H15" s="84"/>
      <c r="I15" s="84"/>
      <c r="J15" s="95"/>
      <c r="K15" s="85"/>
    </row>
  </sheetData>
  <mergeCells count="11">
    <mergeCell ref="B2:I2"/>
    <mergeCell ref="B3:D3"/>
    <mergeCell ref="C4:D4"/>
    <mergeCell ref="E4:J4"/>
    <mergeCell ref="F5:H5"/>
    <mergeCell ref="I5:J5"/>
    <mergeCell ref="A7:A13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2023-01-08T13:27:00Z</dcterms:created>
  <dc:creator>Apache POI</dc:creator>
  <cp:lastModifiedBy>gylxx</cp:lastModifiedBy>
  <dcterms:modified xsi:type="dcterms:W3CDTF">2023-01-14T11:18:15Z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8B1AE60AB4D8430D8A605774BC1E4DD0</vt:lpwstr>
  </property>
  <property fmtid="{D5CDD505-2E9C-101B-9397-08002B2CF9AE}" pid="3" name="KSOProductBuildVer">
    <vt:lpwstr>2052-11.1.0.13703</vt:lpwstr>
  </property>
</Properties>
</file>