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2024年\预算公开\2024年预算公开\"/>
    </mc:Choice>
  </mc:AlternateContent>
  <bookViews>
    <workbookView xWindow="0" yWindow="0" windowWidth="14640" windowHeight="8505" tabRatio="742" activeTab="4"/>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'08一般公共预算财政拨款基本支出表'!$A$6:$G$54</definedName>
  </definedNames>
  <calcPr calcId="152511"/>
</workbook>
</file>

<file path=xl/calcChain.xml><?xml version="1.0" encoding="utf-8"?>
<calcChain xmlns="http://schemas.openxmlformats.org/spreadsheetml/2006/main">
  <c r="F8" i="12" l="1"/>
  <c r="C8" i="12"/>
  <c r="F7" i="12"/>
  <c r="C7" i="12"/>
  <c r="J34" i="8"/>
  <c r="I34" i="8"/>
  <c r="E34" i="8"/>
  <c r="J27" i="8"/>
  <c r="I27" i="8"/>
  <c r="E27" i="8"/>
  <c r="C7" i="7"/>
  <c r="I61" i="5"/>
  <c r="F10" i="3"/>
  <c r="F7" i="3"/>
  <c r="F6" i="3"/>
  <c r="C6" i="2"/>
</calcChain>
</file>

<file path=xl/sharedStrings.xml><?xml version="1.0" encoding="utf-8"?>
<sst xmlns="http://schemas.openxmlformats.org/spreadsheetml/2006/main" count="4037" uniqueCount="1056">
  <si>
    <t>其中：</t>
  </si>
  <si>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</si>
  <si>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</si>
  <si>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</si>
  <si>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</si>
  <si>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</si>
  <si>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</si>
  <si>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</si>
  <si>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</si>
  <si>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</si>
  <si>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</si>
  <si>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</si>
  <si>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</si>
  <si>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</si>
  <si>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</si>
  <si>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</si>
  <si>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</si>
  <si>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11.530000</t>
  </si>
  <si>
    <t>六、上级补助收入</t>
  </si>
  <si>
    <t>六、科学技术支出</t>
  </si>
  <si>
    <t>七、附属单位上缴收入</t>
  </si>
  <si>
    <t>七、文化旅游体育与传媒支出</t>
  </si>
  <si>
    <t>八、事业单位经营收入</t>
  </si>
  <si>
    <t>八、社会保障和就业支出</t>
  </si>
  <si>
    <t>24,898.690361</t>
  </si>
  <si>
    <t>九、其他收入</t>
  </si>
  <si>
    <t>九、社会保险基金支出</t>
  </si>
  <si>
    <t>十、卫生健康支出</t>
  </si>
  <si>
    <t>106.118694</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</si>
  <si>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</si>
  <si>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</si>
  <si>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</si>
  <si>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</si>
  <si>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</si>
  <si>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</si>
  <si>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</si>
  <si>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</si>
  <si>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</si>
  <si>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</si>
  <si>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</si>
  <si>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</si>
  <si>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</si>
  <si>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</si>
  <si>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62.000000</t>
  </si>
  <si>
    <t>二十五、债务付息支出</t>
  </si>
  <si>
    <t>二十六、债务发行费用支出</t>
  </si>
  <si>
    <t>二十七、抗疫特别国债安排的支出</t>
  </si>
  <si>
    <t>二十八、往来性支出</t>
  </si>
  <si>
    <t>本年收入合计</t>
  </si>
  <si>
    <t>25,078.339055</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</si>
  <si>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</si>
  <si>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</si>
  <si>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</si>
  <si>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</si>
  <si>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</si>
  <si>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</si>
  <si>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</si>
  <si>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</si>
  <si>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</si>
  <si>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</si>
  <si>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</si>
  <si>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</si>
  <si>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</si>
  <si>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</si>
  <si>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</si>
  <si>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</si>
  <si>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</si>
  <si>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</si>
  <si>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</si>
  <si>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</si>
  <si>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</si>
  <si>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800</t>
  </si>
  <si>
    <t>北京市朝阳区残疾人联合会</t>
  </si>
  <si>
    <t>800001</t>
  </si>
  <si>
    <t>北京市朝阳区残疾人联合会机关</t>
  </si>
  <si>
    <t>23,726.395387</t>
  </si>
  <si>
    <t>800002</t>
  </si>
  <si>
    <t>北京市朝阳区残疾人综合活动中心</t>
  </si>
  <si>
    <t>375.077021</t>
  </si>
  <si>
    <t>800003</t>
  </si>
  <si>
    <t>北京市朝阳区残疾人就业和社会保障服务中心</t>
  </si>
  <si>
    <t>976.866647</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</si>
  <si>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</si>
  <si>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</si>
  <si>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</si>
  <si>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</si>
  <si>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</si>
  <si>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</si>
  <si>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</si>
  <si>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</si>
  <si>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</si>
  <si>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</si>
  <si>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</si>
  <si>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</si>
  <si>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</si>
  <si>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</si>
  <si>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0.660000</t>
  </si>
  <si>
    <t>50502-商品和服务支出</t>
  </si>
  <si>
    <t>1.620000</t>
  </si>
  <si>
    <t>2050899-其他进修及培训</t>
  </si>
  <si>
    <t>9.250000</t>
  </si>
  <si>
    <t>2080501-行政单位离退休</t>
  </si>
  <si>
    <t>50299-其他商品和服务支出</t>
  </si>
  <si>
    <t>30299-其他商品和服务支出</t>
  </si>
  <si>
    <t>0.701000</t>
  </si>
  <si>
    <t>50905-离退休费</t>
  </si>
  <si>
    <t>30302-退休费</t>
  </si>
  <si>
    <t>5.436000</t>
  </si>
  <si>
    <t>2080502-事业单位离退休</t>
  </si>
  <si>
    <t>0.408000</t>
  </si>
  <si>
    <t>3.359000</t>
  </si>
  <si>
    <t>2080505-机关事业单位基本养老保险缴费支出</t>
  </si>
  <si>
    <t>50102-社会保障缴费</t>
  </si>
  <si>
    <t>30108-机关事业单位基本养老保险缴费</t>
  </si>
  <si>
    <t>36.161520</t>
  </si>
  <si>
    <t>50501-工资福利支出</t>
  </si>
  <si>
    <t>72.243648</t>
  </si>
  <si>
    <t>2080506-机关事业单位职业年金缴费支出</t>
  </si>
  <si>
    <t>30109-职业年金缴费</t>
  </si>
  <si>
    <t>18.080760</t>
  </si>
  <si>
    <t>36.121824</t>
  </si>
  <si>
    <t>2081101-行政运行</t>
  </si>
  <si>
    <t>50101-工资奖金津补贴</t>
  </si>
  <si>
    <t>30101-基本工资</t>
  </si>
  <si>
    <t>68.326800</t>
  </si>
  <si>
    <t>30102-津贴补贴</t>
  </si>
  <si>
    <t>149.191400</t>
  </si>
  <si>
    <t>30103-奖金</t>
  </si>
  <si>
    <t>83.413900</t>
  </si>
  <si>
    <t>30112-其他社会保障缴费</t>
  </si>
  <si>
    <t>0.568969</t>
  </si>
  <si>
    <t>50103-住房公积金</t>
  </si>
  <si>
    <t>30113-住房公积金</t>
  </si>
  <si>
    <t>34.138140</t>
  </si>
  <si>
    <t>50201-办公经费</t>
  </si>
  <si>
    <t>30201-办公费</t>
  </si>
  <si>
    <t>1.740000</t>
  </si>
  <si>
    <t>30205-水费</t>
  </si>
  <si>
    <t>0.914950</t>
  </si>
  <si>
    <t>30206-电费</t>
  </si>
  <si>
    <t>1.160000</t>
  </si>
  <si>
    <t>30207-邮电费</t>
  </si>
  <si>
    <t>0.942500</t>
  </si>
  <si>
    <t>30208-取暖费</t>
  </si>
  <si>
    <t>94.504095</t>
  </si>
  <si>
    <t>30209-物业管理费</t>
  </si>
  <si>
    <t>286.224144</t>
  </si>
  <si>
    <t>30211-差旅费</t>
  </si>
  <si>
    <t>0.435000</t>
  </si>
  <si>
    <t>30228-工会经费</t>
  </si>
  <si>
    <t>5.689690</t>
  </si>
  <si>
    <t>30229-福利费</t>
  </si>
  <si>
    <t>4.620000</t>
  </si>
  <si>
    <t>30239-其他交通费用</t>
  </si>
  <si>
    <t>10.944000</t>
  </si>
  <si>
    <t>50202-会议费</t>
  </si>
  <si>
    <t>30215-会议费</t>
  </si>
  <si>
    <t>0.290000</t>
  </si>
  <si>
    <t>50206-公务接待费</t>
  </si>
  <si>
    <t>30217-公务接待费</t>
  </si>
  <si>
    <t>0.120033</t>
  </si>
  <si>
    <t>50208-公务用车运行维护费</t>
  </si>
  <si>
    <t>30231-公务用车运行维护费</t>
  </si>
  <si>
    <t>1.745000</t>
  </si>
  <si>
    <t>50209-维修（护）费</t>
  </si>
  <si>
    <t>30213-维修（护）费</t>
  </si>
  <si>
    <t>2081102-一般行政管理事务</t>
  </si>
  <si>
    <t>9.000000</t>
  </si>
  <si>
    <t>66.000000</t>
  </si>
  <si>
    <t>50205-委托业务费</t>
  </si>
  <si>
    <t>30227-委托业务费</t>
  </si>
  <si>
    <t>170.415000</t>
  </si>
  <si>
    <t>5.000000</t>
  </si>
  <si>
    <t>4.000000</t>
  </si>
  <si>
    <t>2081104-残疾人康复</t>
  </si>
  <si>
    <t>59.000000</t>
  </si>
  <si>
    <t>2081105-残疾人就业</t>
  </si>
  <si>
    <t>50199-其他工资福利支出</t>
  </si>
  <si>
    <t>30199-其他工资福利支出</t>
  </si>
  <si>
    <t>4,600.917470</t>
  </si>
  <si>
    <t>45.000000</t>
  </si>
  <si>
    <t>158.000000</t>
  </si>
  <si>
    <t>2081106-残疾人体育</t>
  </si>
  <si>
    <t>16.000000</t>
  </si>
  <si>
    <t>2081199-其他残疾人事业支出</t>
  </si>
  <si>
    <t>30202-印刷费</t>
  </si>
  <si>
    <t>1.500000</t>
  </si>
  <si>
    <t>16,169.640000</t>
  </si>
  <si>
    <t>114.225600</t>
  </si>
  <si>
    <t>112.151400</t>
  </si>
  <si>
    <t>30107-绩效工资</t>
  </si>
  <si>
    <t>360.247200</t>
  </si>
  <si>
    <t>3.811975</t>
  </si>
  <si>
    <t>65.348136</t>
  </si>
  <si>
    <t>166.126500</t>
  </si>
  <si>
    <t>6.860000</t>
  </si>
  <si>
    <t>3.360000</t>
  </si>
  <si>
    <t>3.500000</t>
  </si>
  <si>
    <t>1.766800</t>
  </si>
  <si>
    <t>41.032840</t>
  </si>
  <si>
    <t>1.820000</t>
  </si>
  <si>
    <t>5.168590</t>
  </si>
  <si>
    <t>15.462072</t>
  </si>
  <si>
    <t>0.840000</t>
  </si>
  <si>
    <t>0.560000</t>
  </si>
  <si>
    <t>0.180049</t>
  </si>
  <si>
    <t>64.000000</t>
  </si>
  <si>
    <t>10.891356</t>
  </si>
  <si>
    <t>11.664000</t>
  </si>
  <si>
    <t>3.490000</t>
  </si>
  <si>
    <t>50901-社会福利和救助</t>
  </si>
  <si>
    <t>30305-生活补助</t>
  </si>
  <si>
    <t>1,131.510000</t>
  </si>
  <si>
    <t>30309-奖励金</t>
  </si>
  <si>
    <t>545.050000</t>
  </si>
  <si>
    <t>50999-其他对个人和家庭的补助</t>
  </si>
  <si>
    <t>30399-其他对个人和家庭的补助</t>
  </si>
  <si>
    <t>4.256000</t>
  </si>
  <si>
    <t>2101101-行政单位医疗</t>
  </si>
  <si>
    <t>30110-职工基本医疗保险缴费</t>
  </si>
  <si>
    <t>36.414016</t>
  </si>
  <si>
    <t>2101102-事业单位医疗</t>
  </si>
  <si>
    <t>69.704678</t>
  </si>
  <si>
    <t>2296006-用于残疾人事业的彩票公益金支出</t>
  </si>
  <si>
    <t>1,779.174085</t>
  </si>
  <si>
    <t>23,299.164970</t>
  </si>
  <si>
    <t xml:space="preserve">
</t>
  </si>
  <si>
    <t>预算04表 项目支出表</t>
  </si>
  <si>
    <t>项目单位</t>
  </si>
  <si>
    <t>类型</t>
  </si>
  <si>
    <t>项目名称</t>
  </si>
  <si>
    <t>本年拨款</t>
  </si>
  <si>
    <t>财政拨款结转结余</t>
  </si>
  <si>
    <t>一般公共预算</t>
  </si>
  <si>
    <t>政府性基金预算</t>
  </si>
  <si>
    <t>国有资本经营预算</t>
  </si>
  <si>
    <t>800001-北京市朝阳区残疾人联合会机关</t>
  </si>
  <si>
    <t>1-行政单位</t>
  </si>
  <si>
    <t>区残疾人职业康复中心运行期间电费</t>
  </si>
  <si>
    <t>区残疾人职业康复中心运行期间水费</t>
  </si>
  <si>
    <t>残疾人自主创业就业社会保险补贴</t>
  </si>
  <si>
    <t>残疾人心理服务</t>
  </si>
  <si>
    <t>30.600000</t>
  </si>
  <si>
    <t>《同在蓝天下》栏目</t>
  </si>
  <si>
    <t>48.000000</t>
  </si>
  <si>
    <t>残疾人工作者培训经费</t>
  </si>
  <si>
    <t>2.750000</t>
  </si>
  <si>
    <t>残疾人事业宣传经费-区残联网站及其他宣传经费</t>
  </si>
  <si>
    <t>区残联及下属事业单位内部审计服务</t>
  </si>
  <si>
    <t>11.500000</t>
  </si>
  <si>
    <t>政策宣传等材料印刷制作经费</t>
  </si>
  <si>
    <t>康复业务经费</t>
  </si>
  <si>
    <t>28.400000</t>
  </si>
  <si>
    <t>残疾人组织规范化建设工作及残疾人素质教育工作经费</t>
  </si>
  <si>
    <t>1.250000</t>
  </si>
  <si>
    <t>法律顾问及残疾人法律服务工作经费</t>
  </si>
  <si>
    <t>38.000000</t>
  </si>
  <si>
    <t>志愿助残服务</t>
  </si>
  <si>
    <t>40.000000</t>
  </si>
  <si>
    <t>残疾人精细化就业服务</t>
  </si>
  <si>
    <t>35.000000</t>
  </si>
  <si>
    <t>残联专门协会工作经费</t>
  </si>
  <si>
    <t>37.000000</t>
  </si>
  <si>
    <t>办理残疾人证服务</t>
  </si>
  <si>
    <t>20.000000</t>
  </si>
  <si>
    <t>电梯及监控系统等维护费用</t>
  </si>
  <si>
    <t xml:space="preserve">残疾人工作保障经费			</t>
  </si>
  <si>
    <t>残疾人事业经费——街乡残疾人工作经费</t>
  </si>
  <si>
    <t>1,100.000000</t>
  </si>
  <si>
    <t>残疾人事业经费——两节走访慰问残疾人</t>
  </si>
  <si>
    <t>680.000000</t>
  </si>
  <si>
    <t>残疾人事业经费——助残服务券经费</t>
  </si>
  <si>
    <t>300.000000</t>
  </si>
  <si>
    <t>残疾人事业经费——各项康复救助政策</t>
  </si>
  <si>
    <t>3,000.000000</t>
  </si>
  <si>
    <t>残疾人事业经费——对口帮扶、支援和协作工作</t>
  </si>
  <si>
    <t>250.000000</t>
  </si>
  <si>
    <t>中央下达残疾人事业发展补助资金（一般公共预算）</t>
  </si>
  <si>
    <t>151.510000</t>
  </si>
  <si>
    <t>残疾人事业经费——残疾人职业康复劳动项目资金和运行补助</t>
  </si>
  <si>
    <t>900.000000</t>
  </si>
  <si>
    <t>残疾人事业经费——残疾人就业岗位补贴和社会保险补贴</t>
  </si>
  <si>
    <t>7,853.000000</t>
  </si>
  <si>
    <t>残疾人事业经费——残疾人辅助器具服务</t>
  </si>
  <si>
    <t>残疾人事业经费——残疾人文化品牌项目</t>
  </si>
  <si>
    <t>26.000000</t>
  </si>
  <si>
    <t>残疾人事业经费——残疾人运动员教练员奖励经费</t>
  </si>
  <si>
    <t>残疾人事业经费——残疾人热线服务</t>
  </si>
  <si>
    <t>50.000000</t>
  </si>
  <si>
    <t>残疾人事业经费——残疾人温馨家园运转、新建及房租经费</t>
  </si>
  <si>
    <t>2,142.010000</t>
  </si>
  <si>
    <t>残疾人事业经费——残疾人助浴服务</t>
  </si>
  <si>
    <t>残疾人事业经费——区级残疾人温馨家园服务</t>
  </si>
  <si>
    <t>98.000000</t>
  </si>
  <si>
    <t>残疾人事业经费——温馨家园可视化服务</t>
  </si>
  <si>
    <t>37.880000</t>
  </si>
  <si>
    <t>残疾人事业经费——无障碍环境建设工作经费</t>
  </si>
  <si>
    <t>30.000000</t>
  </si>
  <si>
    <t>残疾人事业经费——区残联政府购买服务项目监管服务</t>
  </si>
  <si>
    <t>18.000000</t>
  </si>
  <si>
    <t>残疾人事业经费——无障碍家庭改造</t>
  </si>
  <si>
    <t>220.000000</t>
  </si>
  <si>
    <t>残疾人事业经费——残疾人信息与需求专项调查服务</t>
  </si>
  <si>
    <t>41.000000</t>
  </si>
  <si>
    <t>残疾人温馨家园、职康站及康复机构管理工作经费</t>
  </si>
  <si>
    <t>80.000000</t>
  </si>
  <si>
    <t>残疾人温馨家园管理培训工作经费</t>
  </si>
  <si>
    <t>残疾人工作者康复业务培训经费</t>
  </si>
  <si>
    <t>6.500000</t>
  </si>
  <si>
    <t>提前下达市级残疾人事业补助经费</t>
  </si>
  <si>
    <t>10.000000</t>
  </si>
  <si>
    <t>提前下达中央残疾人事业发展补助资金—彩票公益金</t>
  </si>
  <si>
    <t>800002-北京市朝阳区残疾人综合活动中心</t>
  </si>
  <si>
    <t>22-公益一类</t>
  </si>
  <si>
    <t xml:space="preserve">设备设施维护经费			</t>
  </si>
  <si>
    <t xml:space="preserve">朝阳区残疾人体育运动开展经费			</t>
  </si>
  <si>
    <t xml:space="preserve">朝阳区残疾人文艺活动开展经费		</t>
  </si>
  <si>
    <t>12.000000</t>
  </si>
  <si>
    <t xml:space="preserve">三月风等报刊订阅费及图书室相关经费			</t>
  </si>
  <si>
    <t>残疾人日常宣传文化文艺体育活动经费</t>
  </si>
  <si>
    <t>22.000000</t>
  </si>
  <si>
    <t>《朝阳报》专版宣传经费</t>
  </si>
  <si>
    <t>800003-北京市朝阳区残疾人就业和社会保障服务中心</t>
  </si>
  <si>
    <t>公共事务协管经费</t>
  </si>
  <si>
    <t xml:space="preserve">残疾人就业服务工作经费		</t>
  </si>
  <si>
    <t xml:space="preserve">业务耗材办公用品及档案管理工作经费		</t>
  </si>
  <si>
    <t xml:space="preserve">残疾人职业技能培训及职业技能竞赛工作经费			</t>
  </si>
  <si>
    <t>58.000000</t>
  </si>
  <si>
    <t xml:space="preserve">残疾人教育就业政策落实经费			</t>
  </si>
  <si>
    <t>90.000000</t>
  </si>
  <si>
    <t>合  计</t>
  </si>
  <si>
    <t>预算05表 政府采购预算明细表</t>
  </si>
  <si>
    <t>采购类别</t>
  </si>
  <si>
    <t>金额</t>
  </si>
  <si>
    <t>C-服务</t>
  </si>
  <si>
    <t>363.097796</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</si>
  <si>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</si>
  <si>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</si>
  <si>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</si>
  <si>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</si>
  <si>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</si>
  <si>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</si>
  <si>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</si>
  <si>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</si>
  <si>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</si>
  <si>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</si>
  <si>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</si>
  <si>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</si>
  <si>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</si>
  <si>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</si>
  <si>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</si>
  <si>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</si>
  <si>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</si>
  <si>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</si>
  <si>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</si>
  <si>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</si>
  <si>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</si>
  <si>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</si>
  <si>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</si>
  <si>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</si>
  <si>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</si>
  <si>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</si>
  <si>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</si>
  <si>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</si>
  <si>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</si>
  <si>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</si>
  <si>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</si>
  <si>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50.547840</t>
  </si>
  <si>
    <t>2080502</t>
  </si>
  <si>
    <t>事业单位离退休</t>
  </si>
  <si>
    <t>2.813000</t>
  </si>
  <si>
    <t>2.507000</t>
  </si>
  <si>
    <t>0.306000</t>
  </si>
  <si>
    <t>2081199</t>
  </si>
  <si>
    <t>其他残疾人事业支出</t>
  </si>
  <si>
    <t>686.232367</t>
  </si>
  <si>
    <t>520.105867</t>
  </si>
  <si>
    <t>463.143205</t>
  </si>
  <si>
    <t>56.962662</t>
  </si>
  <si>
    <t>2101102</t>
  </si>
  <si>
    <t>事业单位医疗</t>
  </si>
  <si>
    <t>48.859520</t>
  </si>
  <si>
    <t>2080506</t>
  </si>
  <si>
    <t>机关事业单位职业年金缴费支出</t>
  </si>
  <si>
    <t>25.273920</t>
  </si>
  <si>
    <t>2081102</t>
  </si>
  <si>
    <t>一般行政管理事务</t>
  </si>
  <si>
    <t>2081105</t>
  </si>
  <si>
    <t>残疾人就业</t>
  </si>
  <si>
    <t>2050803</t>
  </si>
  <si>
    <t>培训支出</t>
  </si>
  <si>
    <t>1.140000</t>
  </si>
  <si>
    <t>300.254151</t>
  </si>
  <si>
    <t>232.754151</t>
  </si>
  <si>
    <t>192.641106</t>
  </si>
  <si>
    <t>40.113045</t>
  </si>
  <si>
    <t>67.500000</t>
  </si>
  <si>
    <t>0.480000</t>
  </si>
  <si>
    <t>0.954000</t>
  </si>
  <si>
    <t>0.852000</t>
  </si>
  <si>
    <t>0.102000</t>
  </si>
  <si>
    <t>21.695808</t>
  </si>
  <si>
    <t>20.845158</t>
  </si>
  <si>
    <t>2081106</t>
  </si>
  <si>
    <t>残疾人体育</t>
  </si>
  <si>
    <t>10.847904</t>
  </si>
  <si>
    <t>2081101</t>
  </si>
  <si>
    <t>行政运行</t>
  </si>
  <si>
    <t>745.403621</t>
  </si>
  <si>
    <t>335.639209</t>
  </si>
  <si>
    <t>409.764412</t>
  </si>
  <si>
    <t>2101101</t>
  </si>
  <si>
    <t>行政单位医疗</t>
  </si>
  <si>
    <t>2081104</t>
  </si>
  <si>
    <t>残疾人康复</t>
  </si>
  <si>
    <t>4,645.917470</t>
  </si>
  <si>
    <t>2050899</t>
  </si>
  <si>
    <t>其他进修及培训</t>
  </si>
  <si>
    <t>250.415000</t>
  </si>
  <si>
    <t>2080501</t>
  </si>
  <si>
    <t>行政单位离退休</t>
  </si>
  <si>
    <t>6.137000</t>
  </si>
  <si>
    <t>预算08表 一般公共预算财政拨款基本支出表</t>
  </si>
  <si>
    <t>8.795000</t>
  </si>
  <si>
    <t>1,268.944966</t>
  </si>
  <si>
    <t>510.229119</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</si>
  <si>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</si>
  <si>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</si>
  <si>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</si>
  <si>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</si>
  <si>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</si>
  <si>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</si>
  <si>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</si>
  <si>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</si>
  <si>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</si>
  <si>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</si>
  <si>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</si>
  <si>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0.315875</t>
  </si>
  <si>
    <t>0.300082</t>
  </si>
  <si>
    <t>预算12表 政府购买服务预算财政拨款明细表</t>
  </si>
  <si>
    <t xml:space="preserve"> </t>
  </si>
  <si>
    <t>指导性目录</t>
  </si>
  <si>
    <t>服务领域</t>
  </si>
  <si>
    <t>预算金额</t>
  </si>
  <si>
    <t>一级</t>
  </si>
  <si>
    <t>二级</t>
  </si>
  <si>
    <t>三级</t>
  </si>
  <si>
    <t>940.791864</t>
  </si>
  <si>
    <t>11010521Y000000390609-机构运转维护费用</t>
  </si>
  <si>
    <t>02-政府履职辅助性服务</t>
  </si>
  <si>
    <t>0211-后勤服务</t>
  </si>
  <si>
    <t>物业管理服务</t>
  </si>
  <si>
    <t>201-一般公共服务支出</t>
  </si>
  <si>
    <t>31.868148</t>
  </si>
  <si>
    <t>11010522T000000443554-残疾人心理服务</t>
  </si>
  <si>
    <t>01-公共服务</t>
  </si>
  <si>
    <t>0104-社会保障服务</t>
  </si>
  <si>
    <t>残疾人服务</t>
  </si>
  <si>
    <t>11010522T000000444046-《同在蓝天下》栏目</t>
  </si>
  <si>
    <t>0108-文化公共服务</t>
  </si>
  <si>
    <t>广播电视网络视听活动服务</t>
  </si>
  <si>
    <t>11010522T000000444061-区残联及下属事业单位内部审计服务</t>
  </si>
  <si>
    <t>0203-会计审计服务</t>
  </si>
  <si>
    <t>审计服务</t>
  </si>
  <si>
    <t>11010522T000000444063-政策宣传等材料印刷制作经费</t>
  </si>
  <si>
    <t>印刷和出版服务</t>
  </si>
  <si>
    <t>11010522T000000444075-法律顾问及残疾人法律服务工作经费</t>
  </si>
  <si>
    <t>0201-法律服务</t>
  </si>
  <si>
    <t>法律咨询服务</t>
  </si>
  <si>
    <t>11010522T000000444082-志愿助残服务</t>
  </si>
  <si>
    <t>0110-社会治理服务</t>
  </si>
  <si>
    <t>志愿服务活动管理服务</t>
  </si>
  <si>
    <t>11010522T000000444083-残疾人精细化就业服务</t>
  </si>
  <si>
    <t>0103-就业公共服务</t>
  </si>
  <si>
    <t>就业指导服务</t>
  </si>
  <si>
    <t>208-社会保障和就业支出</t>
  </si>
  <si>
    <t>11010522T000000444093-残联专门协会工作经费</t>
  </si>
  <si>
    <t>11010522T000000444098-办理残疾人证服务</t>
  </si>
  <si>
    <t xml:space="preserve">11010522T000000444101-残疾人工作保障经费			</t>
  </si>
  <si>
    <t>餐饮服务</t>
  </si>
  <si>
    <t>34.125000</t>
  </si>
  <si>
    <t>0210-信息化服务</t>
  </si>
  <si>
    <t>网络接入服务</t>
  </si>
  <si>
    <t>16.908000</t>
  </si>
  <si>
    <t>11010522Y000000391314-机构运转维护费用-园区管理费</t>
  </si>
  <si>
    <t>129.910716</t>
  </si>
  <si>
    <t>11010524T000002819137-残疾人事业经费——残疾人辅助器具服务</t>
  </si>
  <si>
    <t>11010524T000002819271-残疾人事业经费——残疾人文化品牌项目</t>
  </si>
  <si>
    <t>11010524T000002819753-残疾人事业经费——残疾人热线服务</t>
  </si>
  <si>
    <t>11010524T000002820327-残疾人事业经费——残疾人助浴服务</t>
  </si>
  <si>
    <t>11010524T000002820378-残疾人事业经费——区级残疾人温馨家园服务</t>
  </si>
  <si>
    <t>11010524T000002820426-残疾人事业经费——温馨家园可视化服务</t>
  </si>
  <si>
    <t>11010524T000002820720-残疾人事业经费——区残联政府购买服务项目监管服务</t>
  </si>
  <si>
    <t>0205-监督检查辅助服务</t>
  </si>
  <si>
    <t>监督检查辅助服务</t>
  </si>
  <si>
    <t>11010524T000002821012-残疾人事业经费——残疾人信息与需求专项调查服务</t>
  </si>
  <si>
    <t>0202-课题研究和社会调查服务</t>
  </si>
  <si>
    <t>社会调查服务</t>
  </si>
  <si>
    <t>11010524T000002832679-残疾人温馨家园、职康站及康复机构管理工作经费</t>
  </si>
  <si>
    <t>预算表13 年度项目支出绩效表</t>
  </si>
  <si>
    <t>项目类别</t>
  </si>
  <si>
    <t>项目责任人</t>
  </si>
  <si>
    <t>项目责任人电话</t>
  </si>
  <si>
    <t>项目总额</t>
  </si>
  <si>
    <t>绩效目标</t>
  </si>
  <si>
    <t>一级指标</t>
  </si>
  <si>
    <t>二级指标</t>
  </si>
  <si>
    <t>三级指标</t>
  </si>
  <si>
    <t>绩效指标性质</t>
  </si>
  <si>
    <t>本年绩效指标值</t>
  </si>
  <si>
    <t>绩效度量单位</t>
  </si>
  <si>
    <t>财政资金</t>
  </si>
  <si>
    <t>其他资金</t>
  </si>
  <si>
    <t>11010521T000000372017-区残疾人职业康复中心运行期间电费</t>
  </si>
  <si>
    <t>31-部门项目</t>
  </si>
  <si>
    <t>袁斌</t>
  </si>
  <si>
    <t>53207093</t>
  </si>
  <si>
    <t>在节约用电的前提下，保障残疾人职业康复中心用电通畅，在收到国网北京市电力公司缴费通知单后，按时缴纳电费</t>
  </si>
  <si>
    <t>满意度指标</t>
  </si>
  <si>
    <t>服务对象满意度指标</t>
  </si>
  <si>
    <t>残疾人和机关工作人员满意</t>
  </si>
  <si>
    <t>≤</t>
  </si>
  <si>
    <t>100</t>
  </si>
  <si>
    <t>%</t>
  </si>
  <si>
    <t>产出指标</t>
  </si>
  <si>
    <t>数量指标</t>
  </si>
  <si>
    <t>残疾人职业康复中心用电</t>
  </si>
  <si>
    <t>＝</t>
  </si>
  <si>
    <t>1</t>
  </si>
  <si>
    <t>项</t>
  </si>
  <si>
    <t>时效指标</t>
  </si>
  <si>
    <t>按缴费单缴纳消费</t>
  </si>
  <si>
    <t>定性</t>
  </si>
  <si>
    <t>高中低</t>
  </si>
  <si>
    <t>其他</t>
  </si>
  <si>
    <t>质量指标</t>
  </si>
  <si>
    <t>保证残疾人职康中心正常用电</t>
  </si>
  <si>
    <t>效益指标</t>
  </si>
  <si>
    <t>社会效益指标</t>
  </si>
  <si>
    <t>正常供电厉行节约</t>
  </si>
  <si>
    <t>成本指标</t>
  </si>
  <si>
    <t>经济成本指标</t>
  </si>
  <si>
    <t>按预算执行厉行节约</t>
  </si>
  <si>
    <t>66</t>
  </si>
  <si>
    <t>万元</t>
  </si>
  <si>
    <t>11010521T000000372019-区残疾人职业康复中心运行期间水费</t>
  </si>
  <si>
    <t>在保证节约水的前提下，保证区残疾人职康中心用水正常，按北京市自来水集团下发的缴费单按时缴纳水费</t>
  </si>
  <si>
    <t>残疾人职业康复中心用水</t>
  </si>
  <si>
    <t>保证残疾人职业康复中心正常用水</t>
  </si>
  <si>
    <t>9</t>
  </si>
  <si>
    <t>残疾人和机关工作人员满意度</t>
  </si>
  <si>
    <t>正常供水</t>
  </si>
  <si>
    <t>11010522T000000395419-残疾人自主创业就业社会保险补贴</t>
  </si>
  <si>
    <t>周迎春</t>
  </si>
  <si>
    <t>53207079</t>
  </si>
  <si>
    <t xml:space="preserve"> 1.每月对近2600名左右的残疾人自主创业保险补贴以及一次性补缴的申请进行审批；
2.审批通过后上党组会进行请款；
3.由财务室进行拨付到残疾人一卡通当中。</t>
  </si>
  <si>
    <t>保证拨付准确、及时。</t>
  </si>
  <si>
    <t>严格执行政策，按时按月拨付</t>
  </si>
  <si>
    <t>每月街乡初审报送、区残联审核，发放到残疾人一卡通卡中</t>
  </si>
  <si>
    <t>3000</t>
  </si>
  <si>
    <t>人/户</t>
  </si>
  <si>
    <t>提升残疾人生活质量</t>
  </si>
  <si>
    <t>控制在当年预算内</t>
  </si>
  <si>
    <t>46009174.7</t>
  </si>
  <si>
    <t>元</t>
  </si>
  <si>
    <t>服务对象满意度</t>
  </si>
  <si>
    <t>≥</t>
  </si>
  <si>
    <t>95</t>
  </si>
  <si>
    <t>崔影</t>
  </si>
  <si>
    <t>53207022</t>
  </si>
  <si>
    <t>开展残疾人及其家属心理服务、残疾人工作者心理服务：包括科普宣传、个体、团体心理服务，心理咨询，接待残疾人服务、各种心理问题咨询、心理服务热线，协助信访做好心理疏导等。完成残疾人心理服务</t>
  </si>
  <si>
    <t>通过各类心理服务，完成残疾人及家属、残疾人工作者心理服务</t>
  </si>
  <si>
    <t>2500</t>
  </si>
  <si>
    <t>人次</t>
  </si>
  <si>
    <t>做好工作计划，业务部门及三方监督，保质量完成任务</t>
  </si>
  <si>
    <t>按合作合同规定，一年内完成服务任务</t>
  </si>
  <si>
    <t>促进残疾人心理健康，提高幸福指数</t>
  </si>
  <si>
    <t>严格按照预算执行</t>
  </si>
  <si>
    <t>30.6</t>
  </si>
  <si>
    <t>根据残疾人需求，精准服务，达到残疾人康复服务满意度</t>
  </si>
  <si>
    <t>90</t>
  </si>
  <si>
    <t>苏丽波</t>
  </si>
  <si>
    <t>53207030</t>
  </si>
  <si>
    <t>通过朝阳有线，定期制作播出《同在蓝天下》栏目，宣传党和政府对残疾人事业的关怀；宣传各级政府对残疾人的扶持政策；宣传残疾人教育、康复、就业、文化体育等方面取得的成就，开展活动；宣传残疾人先进典型人物事迹。全年每周一期，每期10分钟。包括采编、录制、编辑、播出等</t>
  </si>
  <si>
    <t xml:space="preserve">栏目出品达到行业标准	</t>
  </si>
  <si>
    <t>每周定期播出</t>
  </si>
  <si>
    <t>播出期数</t>
  </si>
  <si>
    <t>48</t>
  </si>
  <si>
    <t>期</t>
  </si>
  <si>
    <t>宣传朝阳区残疾人事业发展成果</t>
  </si>
  <si>
    <t>成本控制在预算内</t>
  </si>
  <si>
    <t>栏目制作符合合同约定条款服务对象满意</t>
  </si>
  <si>
    <t>11010522T000000444055-残疾人工作者培训经费</t>
  </si>
  <si>
    <t>沈立</t>
  </si>
  <si>
    <t>53207012</t>
  </si>
  <si>
    <t>提升全区残疾人工作者、专门协会人员的整体素质和业务能力，推动朝阳区残疾人事业高质量发展。</t>
  </si>
  <si>
    <t>全区残疾人工作者、专门协会人员的整体素质和业务能力稳步提高。</t>
  </si>
  <si>
    <t>逐年提升全区残疾人工作者、专门协会人员的整体素质和业务能力，推动朝阳区残疾人事业高质量发展。</t>
  </si>
  <si>
    <t>对全区残疾人工作者、专门协会人员的整体素质和业务能力进行培训</t>
  </si>
  <si>
    <t>50</t>
  </si>
  <si>
    <t>按照市残联、区委、区政府、区委组织部、区人力社保局、区直机关工委及区残联年度培训计划安排，培训工作贯穿全年。。</t>
  </si>
  <si>
    <t xml:space="preserve">提升全区残疾人工作者、专门协会人员的整体素质和业务能力。	</t>
  </si>
  <si>
    <t>严格贯彻落实中央八项规定，厉行节约，反对浪费，精简高效完成培训任务。</t>
  </si>
  <si>
    <t>2.75</t>
  </si>
  <si>
    <t>11010522T000000444057-残疾人事业宣传经费-区残联网站及其他宣传经费</t>
  </si>
  <si>
    <t>沈立、苏丽波</t>
  </si>
  <si>
    <t>53207012、53207030</t>
  </si>
  <si>
    <t>广泛宣传朝阳区残疾人事业发展，讲好残疾人故事，宣传残疾人及残疾人先进典型事迹；采集重要活动宣传信息，开展宣传报道；做好全国助残日等重要时间节点、重大节目的宣传工作。运行区残联微信公众号、网站、区残联OA办公系统、区残联信息报送系统，电子政务网基础网络建设及外网升级改造、视频会议专网和图像专网建设和维护，信息化安全服务，残疾人事业宣传、制作宣传展板、宣传资料等。</t>
  </si>
  <si>
    <t>引导全社会支持关心关注残疾人事业发展</t>
  </si>
  <si>
    <t>全国助残日、国际残疾人日等残疾人重要时间节点进行宣传</t>
  </si>
  <si>
    <t>5</t>
  </si>
  <si>
    <t>宣传残疾人事业及残疾人先进典型有广度和深度</t>
  </si>
  <si>
    <t>及时进行宣传</t>
  </si>
  <si>
    <t>按照预算执行</t>
  </si>
  <si>
    <t>16</t>
  </si>
  <si>
    <t>提升社会对残疾人事业的关注</t>
  </si>
  <si>
    <t>加强区残联及所属事业单位内部管理，提高财政资金管理使用的规范性和有效性。</t>
  </si>
  <si>
    <t>内审报告完成质量较高，为区残联提高财政资金管理使用的规范性和有效性提供依据。</t>
  </si>
  <si>
    <t xml:space="preserve">完成1份内审报告。	</t>
  </si>
  <si>
    <t>份</t>
  </si>
  <si>
    <t>预计12月上旬前完成。</t>
  </si>
  <si>
    <t>为区残联及下属事业单位加强内部管理提供依据。</t>
  </si>
  <si>
    <t>提高财政资金管理使用的规范性和有效性。</t>
  </si>
  <si>
    <t>厉行节约，在完成工作任务的前提下不超预算。</t>
  </si>
  <si>
    <t>11.5</t>
  </si>
  <si>
    <t>加大残疾人保障政策、服务政策措施等学习、教育、宣传力度，保障业务会议、培训、日常办公正常使用，提高残疾人、残疾人工作者、助残社会组织、社会单位及社会各界对残疾人事业、残疾人工作的知晓度、关注度。</t>
  </si>
  <si>
    <t>按照全年工作计划推进。</t>
  </si>
  <si>
    <t>印刷文件资料、宣传材料不少于10种。</t>
  </si>
  <si>
    <t>10</t>
  </si>
  <si>
    <t>种</t>
  </si>
  <si>
    <t>保障业务会议、培训、日常办公正常使用，提高残疾人、残疾人工作者、助残社会组织、社会单位及社会各界对残疾人事业、残疾人工作的知晓度、关注度。</t>
  </si>
  <si>
    <t>50000</t>
  </si>
  <si>
    <t>元/年</t>
  </si>
  <si>
    <t>可持续影响指标</t>
  </si>
  <si>
    <t xml:space="preserve">提高残疾人、残疾人工作者、助残社会组织、社会单位及社会各界对残疾人事业、残疾人工作的知晓度、关注度。	</t>
  </si>
  <si>
    <t>98</t>
  </si>
  <si>
    <t>11010522T000000444067-康复业务经费</t>
  </si>
  <si>
    <t>通过调研、宣传、培训、补贴、监督指导评估、工作交流等形式加强残疾人康复政策及社区康复等工作落实，全面提高残疾人康复覆盖率90%的工作目标。</t>
  </si>
  <si>
    <t>促进残疾人康复工作发展，努力实现人群全覆盖，类别全覆盖</t>
  </si>
  <si>
    <t>高质量完成项目工作</t>
  </si>
  <si>
    <t>2024年度内完成工作任务</t>
  </si>
  <si>
    <t>通过调研、宣传、培训、补贴、监督指导评估、工作交流等形式加强残疾人康复政策及社区康复等工作落实，全面提高残疾人康复覆盖率</t>
  </si>
  <si>
    <t>28.4</t>
  </si>
  <si>
    <t>11010522T000000444069-残疾人组织规范化建设工作及残疾人素质教育工作经费</t>
  </si>
  <si>
    <t>马蕊</t>
  </si>
  <si>
    <t>53207081</t>
  </si>
  <si>
    <t>市残联《关于修订〈北京市基层残疾人组织规范化建设验收标准（试行）〉的通知》（京残发〔2010〕59号）。加强对基层残疾人工作者队伍的业务培训、工作指导、思想教育，完善管理、健全机制，保障残疾人工作者队伍的稳定，提高残疾人工作服务水平。
  1.素质教育培训：人员理事长43人、专职委员335人，协管员29人，专干85人一共492人。进行网络在线培训，16学时，每学时500元，小计0.8万元。                                                                    
 2.专职委员大赛，参加市残联决赛队员5人统一服务费，每人500元，合计2500元。                                                                                                                                                                   3. 主席团会速录费0.2万元
以上合计12500元</t>
  </si>
  <si>
    <t>提升为残疾人服务能力</t>
  </si>
  <si>
    <t xml:space="preserve">残疾人素质教育培训	</t>
  </si>
  <si>
    <t>492</t>
  </si>
  <si>
    <t>人</t>
  </si>
  <si>
    <t xml:space="preserve">按期完成培训任务	</t>
  </si>
  <si>
    <t>提升残疾人工作者综合素质</t>
  </si>
  <si>
    <t>不超过全年预算</t>
  </si>
  <si>
    <t>12500</t>
  </si>
  <si>
    <t>残疾人工作者培训满意</t>
  </si>
  <si>
    <t>解树旺</t>
  </si>
  <si>
    <t>53207085</t>
  </si>
  <si>
    <t>贯彻国务院《信访条例》和《北京市信访条例》，以及市残联、市司法局《关于实施“法律维权助残工程”的意见》、《关于进一步加强法律维权工作，努力维护残疾人合法权益的工作意见》（京残发（2005）25号）、《关于在全市开展残疾人法律援助活动的通知》（京残发（2015）3号）《关于在全市开展“庭院式”残疾人法律服务活动的通知》（京残发（2015）4号），保障残疾人的合法诉求，维护残疾人合法权益，保证残疾人群体的稳定，区残联与专业律师事务所建立残疾人法律服务合作关系，开展残疾人法律援助及法律救助工作，并承担残疾人事业法律顾问及法事服务。</t>
  </si>
  <si>
    <t>不超过全年总预算</t>
  </si>
  <si>
    <t>38</t>
  </si>
  <si>
    <t xml:space="preserve">按照合同约定完成任务	</t>
  </si>
  <si>
    <t>提供高质量法律服务</t>
  </si>
  <si>
    <t>完成法律咨询等工作任务</t>
  </si>
  <si>
    <t>8</t>
  </si>
  <si>
    <t>服务对象满意</t>
  </si>
  <si>
    <t>维护残疾人合法权益</t>
  </si>
  <si>
    <t>郝燕</t>
  </si>
  <si>
    <t>53207083</t>
  </si>
  <si>
    <t>围绕区残联关于志愿服务重点工作，实施“朝阳 区残联助残志愿服务项目”。为促进温馨家园与助残志愿服务的融合发展，以社会化、规范化、专业化、智慧化为原则，加强和完善朝阳区残联志愿服务中心平台建设，通过对温馨家园志愿服务联络站、助残志愿服务三级网络的科学管理，大力培育助残社会组织，提升助残志愿者、志愿服务组织的专业性和服务能力，研发助残志愿服务品牌项目，广泛链接和整合社会资源，探索区级枢纽型助残志愿服务组织平台化建设。</t>
  </si>
  <si>
    <t xml:space="preserve">通过助残志愿服务，服务对象满意率	</t>
  </si>
  <si>
    <t>完成年度助残服务及反哺社会服务项目</t>
  </si>
  <si>
    <t>指导街乡开展志愿服务</t>
  </si>
  <si>
    <t>43</t>
  </si>
  <si>
    <t>个</t>
  </si>
  <si>
    <t xml:space="preserve">按合作合同规定，约定时间内完成服务任务	</t>
  </si>
  <si>
    <t>引领弘扬助残志愿服务风尚</t>
  </si>
  <si>
    <t>不超过全年预算总额</t>
  </si>
  <si>
    <t>40</t>
  </si>
  <si>
    <t>1.不少于两名工作人员在岗，包括工作人员的人员经费，每周服务不少于5天，每天不少于8个小时；
2.对全区残疾人开展不少于500名残疾人的职业能力测评，并提供和解读个人测评结果报告；
3.提供残疾人团体就业辅导全年不少于6次；
4.提供支持性就业服务全年不少于12次；
5.开发残疾人岗位全年不少于60个；
6.配合召开季度残疾人招聘会全年不少于4次，个体咨询和指导做到零拒绝，并完成好每一名咨询者的档案。
7.完成一篇大学生就业指导调研报告。</t>
  </si>
  <si>
    <t>高质量完成各项指标</t>
  </si>
  <si>
    <t>预计在10个月之内完成所有规定的工作量</t>
  </si>
  <si>
    <t>提供服务人数</t>
  </si>
  <si>
    <t>500</t>
  </si>
  <si>
    <t>控制预算成本厉行节约</t>
  </si>
  <si>
    <t>35</t>
  </si>
  <si>
    <t>达到精细化就业的目的</t>
  </si>
  <si>
    <t>服务质量能够得到服务对象满意</t>
  </si>
  <si>
    <t xml:space="preserve">郝燕		</t>
  </si>
  <si>
    <t xml:space="preserve">53207083		</t>
  </si>
  <si>
    <t>区残联成立五个专门协会：即盲人协会、肢残人协会、聋人协会、智力残疾人亲友会和精神残疾人亲友会。专门协会是残疾人与残联的桥梁，宣传残疾人事业，反映残疾人的诉求，履行好“代表、服务、管理”职能。健全残疾人专门协会自我教育、自我管理、自我服务机制，创新协会管理模式。区残联成立五个专门协会：即盲人协会、肢残人协会、聋人协会、智力残疾人亲友会和精神残疾人亲友会。专门协会是残疾人与残联的桥梁，宣传残疾人事业，反映残疾人的诉求，职能是“代表、服务、维权”。专门协会多年来，带领残疾人参与社会生活，反映残疾人诉求，撰写调研报告，推动了残疾人事业发展。促进残疾人专门协会工作健康持续发展是残联重要工作目标之一。</t>
  </si>
  <si>
    <t>37</t>
  </si>
  <si>
    <t>专门协会成员满意率</t>
  </si>
  <si>
    <t>85</t>
  </si>
  <si>
    <t>发挥朝阳区残联五个专门协会在各类残疾人群体中的引领示范作用</t>
  </si>
  <si>
    <t>高质量完成朝阳区残联五个专门协会工作任务</t>
  </si>
  <si>
    <t>完成本年度工作任务</t>
  </si>
  <si>
    <t xml:space="preserve">朝阳区残联五个专门协会日常工作	</t>
  </si>
  <si>
    <t>张楠</t>
  </si>
  <si>
    <t>满足具有朝阳区户籍或者居住证的申请人残疾人证新办、等级变更、迁移、注销等业务办理需求。文件依据：《关于进一步加强残疾人证管理工作有关问题的通知》区残联要切实加强宣传，积极推广网上办证，及时研究解决网上办证、证卡合一遇到的实际问题。购买医疗机构对申请上门评定的神经内科和骨科的申请材料进行汇总分类、排序、联络协调、用车及现场评定工作的安排等。招募志愿者维护残疾评定现场工作秩序，确保申请人在评定过程中平稳有序配合医生完成评定工作。一.2024年残疾人证办理上门服务项目经费17.5万元（1.车费450元1次，全年40次；每次入户3-5名残疾人，18000元；2.医生入户评定费500元/次*40次=20000元；10家评定机构现场服务100元/人/次，每个月不低于25次，每月2500元*12个月=30000元；3.项目管理费预估114673元；5.税费预估：11673元）。 二.残疾评定复评费用每季度一次，一年4次，每次1次，每次需要3名医生，每名医生每半天需要税后劳务补贴1000元。共计2万元； 三.年度残疾评定材料邮寄费共计：0.5万元；                                                                                                                                                                                                                                  合计申请预算20万元。</t>
  </si>
  <si>
    <t>提供上门服务</t>
  </si>
  <si>
    <t>户</t>
  </si>
  <si>
    <t>进一步优化残疾人办证服务</t>
  </si>
  <si>
    <t xml:space="preserve">合同约定时间内完成相应服务	</t>
  </si>
  <si>
    <t>不超过工作经费预算</t>
  </si>
  <si>
    <t>20</t>
  </si>
  <si>
    <t>优化残疾人服务，解决重度残疾人开展残疾鉴定出行难的问题</t>
  </si>
  <si>
    <t>11010522T000000444100-电梯及监控系统等维护费用</t>
  </si>
  <si>
    <t>用于电梯、监控系统、空调、机房、服务器、电话系统、叫号系统、电脑复印机打印机等维修维护费用。包括电梯维保、电梯检测检验、电梯检修、监控系统维保、监控系统检修、机房维护、电子屏维护及检修、信息化维护、电脑维护、电话系统维护检修、空调维修、电脑复印机打印机等维保及检修等。</t>
  </si>
  <si>
    <t>电梯、监控、空调、信息化维护等</t>
  </si>
  <si>
    <t>3</t>
  </si>
  <si>
    <t>保证电梯、监控、空调、信息化维护正常运行</t>
  </si>
  <si>
    <t>根据运行情况，及时进行维修维护</t>
  </si>
  <si>
    <t>按预算执行励行节约</t>
  </si>
  <si>
    <t>耐用、持久、节约</t>
  </si>
  <si>
    <t>日常运行维护费用，包括门、窗、防水、玻璃、管道、开水器净水器、厨卫等维护费，消防系统、弱电系统、空调系统维护保养费，灭火器检测费，无障碍设施改造及维保费、有限电视费、光纤线路维护费、网络专线费、电话中继线费、职工工作餐。其中伙食费34.1250万元；弱电维保19.5万元；中央机组维保9.8万元；互联网200M12.96万元；200个固话费项目2万；中央空调清洗9万元；燃气维保2万元；职康中心消防系统维9.5万元；电话费托收2.85万元，燃气年检0.2万元，开水器滤芯更换1.44万元；互联网50M3.948万元；24.177万日常运行维护费用，包括门、窗玻璃、灯具、管道厨卫、各种维修、创卫经费、病媒防治、垃圾分类、安全相关器材等维护费无障碍设施改造费等共131.5万元。残联等三个单位内控报告编报2.5万元、内控系统维护5万元、交残保金及加班餐费等10.415万元，其他日常事务21万元。</t>
  </si>
  <si>
    <t>根据实际情况进行维护</t>
  </si>
  <si>
    <t>保障日常运行维护</t>
  </si>
  <si>
    <t>保证残疾人职业康复中心正常运行</t>
  </si>
  <si>
    <t>170.415</t>
  </si>
  <si>
    <t>环保、耐用、持久</t>
  </si>
  <si>
    <t>11010523T000002063475-残疾人事业经费——街乡残疾人工作经费</t>
  </si>
  <si>
    <t>龚亚苹</t>
  </si>
  <si>
    <t>53207017</t>
  </si>
  <si>
    <t>完成全年各项残疾人相关工作，包括教育就业、宣传文体、康复、组织联络等。</t>
  </si>
  <si>
    <t>残疾人对整体工作满意</t>
  </si>
  <si>
    <t>按照时间节点完成年度年各项残疾人相关工作，包括教育就业、宣传文体、康复、组织联络等工作任务</t>
  </si>
  <si>
    <t>完成市残联要求的教育就业、宣传文体等目标任务，落实市区各项政策</t>
  </si>
  <si>
    <t>完成全区43个街乡各项残疾人相关工作，包括教育就业、宣传文体、康复、组织联络等</t>
  </si>
  <si>
    <t>满足街乡残疾人教育就业、宣传文体、康复、组织联络等需求，促进残疾人走出家门融入社会。</t>
  </si>
  <si>
    <t>经济成本控制在预算内</t>
  </si>
  <si>
    <t>1100</t>
  </si>
  <si>
    <t>11010523T000002063830-残疾人事业经费——两节走访慰问残疾人</t>
  </si>
  <si>
    <t>1.走访持有低收入证、重大疾病突发事件意外伤、老残 一体、一户 多残（人数）4500户，每户1000元预计450万元；
2.走访单亲家庭、困难的重度残疾家庭4500户，每户500元，预计225万元；
3.中市区三级领导走访慰问，预计25户，每户慰问金1300元标准，慰问金额小计为3.25万元；
4.党总支走访慰问20户贫困党员，每人500元，小计1万元；
5.走访慰问困难残联主席团委员15人，每人500元标准，小计0.75万元。</t>
  </si>
  <si>
    <t>按照计划定期进行走访</t>
  </si>
  <si>
    <t>分层级分贫困类别进行走访。</t>
  </si>
  <si>
    <t>8000</t>
  </si>
  <si>
    <t>两节期间进行走访</t>
  </si>
  <si>
    <t>走访慰问残疾人家庭，让残疾人感受到党和政府的关心和关爱</t>
  </si>
  <si>
    <t>严格按照预算成本执行</t>
  </si>
  <si>
    <t>680</t>
  </si>
  <si>
    <t>11010523T000002063836-残疾人事业经费——助残服务券经费</t>
  </si>
  <si>
    <t>为我区16至59周岁无工作的重度残疾人参照本办法每人每月发放100元养老助残券，预计3000000元。</t>
  </si>
  <si>
    <t>300</t>
  </si>
  <si>
    <t>拨付差错率为0</t>
  </si>
  <si>
    <t>严格执行政策</t>
  </si>
  <si>
    <t>每月街乡进行初审报送、区残联审核，每月进行发放，发放到残疾人一卡通当中。</t>
  </si>
  <si>
    <t>11010523T000002063848-残疾人事业经费——各项康复救助政策</t>
  </si>
  <si>
    <t>通过落实儿童、成人及辅助器具三项残疾人康复政策补贴工作，实现残疾人康复，尽快融入社会。在一定程度上减轻残疾人的家庭负担，使残疾人能够在康复领域得到救助，延缓残疾程度加重，提升生活质量，促进和谐的社会建设。</t>
  </si>
  <si>
    <t>严格按照市残联三项政策补贴标准执行，全面做好宣传，做到“应享尽享”，做好全面服务，保质保量。</t>
  </si>
  <si>
    <t>按政策要求及时间节点执行</t>
  </si>
  <si>
    <t>通过三项政策落实，为残疾人完成康复补贴。</t>
  </si>
  <si>
    <t>10000</t>
  </si>
  <si>
    <t>人/次</t>
  </si>
  <si>
    <t>加强残疾人康复服务，提高残疾人生活质量。</t>
  </si>
  <si>
    <t>严格按照三项政策补贴标准及预算执行。</t>
  </si>
  <si>
    <t>11010523T000002063959-残疾人事业经费——对口帮扶、支援和协作工作</t>
  </si>
  <si>
    <t>1.按照需求，保证2024年五个受援地区的项目经费再238万元左右，用于就业帮扶基地、康复站、温馨家园、残疾人公益性岗位补贴以及创业补贴等项目的帮扶。
2.对口协作服务经费保证在8万元左右，用于工作人员到受援地区进行慰问、检查验收、食宿车费以及宣传经费等。
3、受援地残疾人工作者智力培训费用保证在4万元左右，每季度开展一次线上培训，用于培训受援地残疾人工作者在就业、康复等领域的技术培训。</t>
  </si>
  <si>
    <t>对口帮扶地区</t>
  </si>
  <si>
    <t>高质量完成对口帮扶工作</t>
  </si>
  <si>
    <t>按照时间节点完成拨付</t>
  </si>
  <si>
    <t>严格按照预算规定完成</t>
  </si>
  <si>
    <t>250</t>
  </si>
  <si>
    <t>满足残疾人帮扶需求。</t>
  </si>
  <si>
    <t>11010523T000002232802-中央下达残疾人事业发展补助资金（一般公共预算）</t>
  </si>
  <si>
    <t>崔影、解树旺</t>
  </si>
  <si>
    <t>53207022、53207080</t>
  </si>
  <si>
    <t>1.将中央财政资金一般公共预算资金统筹用于7岁以上残疾人基本康复服务和辅助器具适配工作，努力提高受助残疾人生活自理和社会活动参与能力。
2.为残疾人机动轮椅车车主发放燃油补贴，弥补残疾人出行成本。</t>
  </si>
  <si>
    <t>残疾人基本康复服务和辅助器具适配工作、燃油补贴工作</t>
  </si>
  <si>
    <t>2</t>
  </si>
  <si>
    <t>提升工作开展质量，确保工作完成情况</t>
  </si>
  <si>
    <t>年内拨付完成</t>
  </si>
  <si>
    <t>年</t>
  </si>
  <si>
    <t>残疾人生活便利程度</t>
  </si>
  <si>
    <t>控制在预算内</t>
  </si>
  <si>
    <t>151.51</t>
  </si>
  <si>
    <t>残疾人满意度</t>
  </si>
  <si>
    <t>11010524T000002818862-残疾人事业经费——残疾人职业康复劳动项目资金和运行补助</t>
  </si>
  <si>
    <t>53207072</t>
  </si>
  <si>
    <t>落实北京市残联相关残疾人职业康复老东站政策运行的文件，给予朝阳区56个街乡级和机构办理的职康项目的实际服务残疾人对象人数，以每人每月1100元标准给予运行经费补助。同时参照2023年预算执行情况进行计算。另外根据朝阳区相关文件，对参加职业康复劳动站没有经济效益项目的参与者按照每月150元标准发放劳动出勤补助。</t>
  </si>
  <si>
    <t>达到服务对象满意</t>
  </si>
  <si>
    <t>按政策执行</t>
  </si>
  <si>
    <t>700</t>
  </si>
  <si>
    <t>按照时间节点及时进行发放</t>
  </si>
  <si>
    <t>经济效益指标</t>
  </si>
  <si>
    <t>严格落实政策的标准</t>
  </si>
  <si>
    <t>按政策执行，控制在预算内</t>
  </si>
  <si>
    <t>900</t>
  </si>
  <si>
    <t>11010524T000002818997-残疾人事业经费——残疾人就业岗位补贴和社会保险补贴</t>
  </si>
  <si>
    <t>（一）岗位补贴 ---分为三年以内和三年以上两种补贴标准，每个标准下再分两种情况
1.6倍补贴总金额预计4071.6万元；
2.8倍补贴总金额预计1884.7821万元；
（二）社会保险补贴--分为两种情况：
1.“三类残疾人”保险补贴金额预计1887.9351万元；
2.残疾人毕业生保险补贴金额预计8.5902万元 。</t>
  </si>
  <si>
    <t>7000</t>
  </si>
  <si>
    <t>7853</t>
  </si>
  <si>
    <t>鲁婷婷</t>
  </si>
  <si>
    <t>53207023</t>
  </si>
  <si>
    <t>结合北京市残疾人辅助器具政策，对残疾人开展辅助器具服务：为全区有需求的残疾人进行辅助器具宣传、咨询、适配、维修、个性定制、无障碍康复接送、街乡康复知识巡回展等工作。</t>
  </si>
  <si>
    <t>完成辅助器具适配补贴政策为基础，辅助器具质量有保证，修缮定制改制定身量作培训完成面对面，咨询电话记录等，保证使用质量及效果。</t>
  </si>
  <si>
    <t>计划完成残疾人辅助器具服务人数</t>
  </si>
  <si>
    <t>4000</t>
  </si>
  <si>
    <t>制定有效工作计划，定时推进，业务部门及三方评估人员实施监督，保证时效。</t>
  </si>
  <si>
    <t>严格按照成本执行</t>
  </si>
  <si>
    <t>62</t>
  </si>
  <si>
    <t>加强残疾人辅助器具服务，增加残疾人参与社会生活的能力，提高幸福指数</t>
  </si>
  <si>
    <t>完成“书香朝阳 阅读有我”活动，完成全国助残日，世界读书日、国际博物馆日、国际残疾人日等主题活动的服务工作。选拔残疾人优秀文学及书画作品，开展线上优秀文化作品展览展示制作，及评选工作。继续开展朝阳区残疾人领读人培训，全年不低于12次主题朗诵阅读活动，全年不少于500人培训。开展多形式的读书阅览、借阅服务，满足残疾人阅读需求。开展“走进博物馆”系列讲座。协助完成残疾人文化文艺体育工作，并提供线上直播设备和服务。</t>
  </si>
  <si>
    <t>按计划完成各项指标</t>
  </si>
  <si>
    <t>为残疾人提供高品质的文化培训和讲座</t>
  </si>
  <si>
    <t>按工作计划完成各项指标</t>
  </si>
  <si>
    <t>参与活动残疾人满意率</t>
  </si>
  <si>
    <t>提升残疾人文化综合素养</t>
  </si>
  <si>
    <t>26</t>
  </si>
  <si>
    <t>11010524T000002819354-残疾人事业经费——残疾人运动员教练员奖励经费</t>
  </si>
  <si>
    <t>根据北京市残联2023年初汇总出来的运动员成绩及市级奖金标准，统计我区运动员和教练员成绩，按照朝阳区残联上一届运动员范围和奖金发放标准，发放残疾人运动员和教练员奖金。</t>
  </si>
  <si>
    <t>按预算标准执行</t>
  </si>
  <si>
    <t>545.05</t>
  </si>
  <si>
    <t>残疾运动员得到奖励</t>
  </si>
  <si>
    <t>三项残疾人体育比赛</t>
  </si>
  <si>
    <t>按计划完成工作任务</t>
  </si>
  <si>
    <t>根据运动员成绩发放奖金</t>
  </si>
  <si>
    <t>表彰优秀残疾人运动员、鼓励运动健儿创造更好的成绩</t>
  </si>
  <si>
    <t>适应社会治理发展形势和残疾人工作实际需要，通过信息化手段，健全完善“接诉即办、未诉先办、一办到底”工作机制，将问题隐患发现排查、分析研判、主动处理纳入主动治理范围，通过打造数字化服务平台，重点建设53207000残疾人服务热线呼叫中心，协助处理12345市民服务热线接诉即办工作，突出强化“未诉先办”，从而稳步提高12345政府服务热线接诉即办的响应率、解决率和满意率，实现“接诉即办”向“未诉先办”进而向“一办到底”的真正转变。</t>
  </si>
  <si>
    <t>每月正常运转。</t>
  </si>
  <si>
    <t>互联互通，一体实现数据采集、保存、统计、分析、可视化呈现等要求。</t>
  </si>
  <si>
    <t>建设53207000残疾人服务热线呼叫中心</t>
  </si>
  <si>
    <t>稳步提高残疾人及其亲属、社会单位咨询、查询、解答、投诉、12345政府服务热线接诉即办的满意率。</t>
  </si>
  <si>
    <t>80</t>
  </si>
  <si>
    <t>实现互联互通，一体实现数据采集、保存、统计、分析、可视化呈现等要求。</t>
  </si>
  <si>
    <t>11010524T000002820227-残疾人事业经费——残疾人温馨家园运转、新建及房租经费</t>
  </si>
  <si>
    <t xml:space="preserve">      按照北京市残疾人联合会 《关于印发&lt;“十四五”期间全面加强温馨家园建设工作方案&gt;》（京残办发〔2022〕29号）的通知中“1.确保城区应建尽建。每个街道至少建成1个街道级温馨家园，原则上，1000名残疾人以内的建设1个；超出1000名的，可统筹建设2个或2个以上街道级温馨家园。人口7000人以上的社区，或残疾人数量较多的社区，根据需求和条件因地制宜配套建设1个社区级温馨家园。2. 织密乡村工作网络。每个乡镇至少建成1个乡镇级温馨家园。乡镇级温馨家园很难覆盖、残疾人在50人以上的村，根据需求和条件因地制宜配套建设1个村级温馨家园；残疾人不足50人、地域相连的2个或多个行政村，可以共建共享1个村级温馨家园；残疾人不足50人、地理位置偏僻的行政村，可根据需求和条件逐步配套建设1个村级温馨家园”的要求，建设我区街道（地区）、社区温馨家园、村级温馨家园。按照市残联等6家联合下发的《关于温馨家园综合改革的实施意见（试行）》（京残发[2017]72号）规定，对新建温馨家园继续给予支持。新建温馨家园购置、租赁、改造、设施设备配置以及已建温馨家园无障碍改造等所需经费，由各区、街道（乡镇）根据实际需要给予支持保障。“ 温馨家园基本运行和项目经费。基本运行经费，用于温馨家园日常运营、维修改造、人员聘用、宣传等所需开支，每个温馨家园每年不少于20万元。项目经费，根据服务覆盖面和实际服务需求，由街道乡镇向区残联申请通过政府购买服务支持，申报额度原则上不低于温馨家园服务覆盖人数人均500元。温馨家园基本运行和项目经费由各区结合实际情况安排资金，纳入本区年度预算安排。温馨家园内相关项目有政策支持的，按相关政策执行。”
   根据《关于印发&lt;北京市残疾人温馨家园星级评估办法（试行）&gt;》的通知   （京残发〔2022〕9号）要求，“第十九条  一至四星级的温馨家园，由所在区结合温馨家园运行需求、财力等情况，自主研究通过以奖代补等方式给予激励性支持，所需资金纳入本区年度预算安排。”经与区财政沟通，申请四星级评估奖励经费。
</t>
  </si>
  <si>
    <t>为残疾人提供就近就便的服务</t>
  </si>
  <si>
    <t>保障温馨家园日常运转</t>
  </si>
  <si>
    <t>全区温馨家园日常运转</t>
  </si>
  <si>
    <t>70</t>
  </si>
  <si>
    <t>家</t>
  </si>
  <si>
    <t>年度温馨家园运转及服务</t>
  </si>
  <si>
    <t>2142.01</t>
  </si>
  <si>
    <t>做到群众满意</t>
  </si>
  <si>
    <t>根据市残联《关于印发北京市残疾人助浴服务试点工作方案》的通知要求，参照市民政局等6部门联合印发《北京市社区养老服务驿站运营扶持办法》根据市残联《关于印发北京市残疾人助浴服务试点工作方案》的通知要求，参照市民政局等6部门联合印发《北京市社区养老服务驿站运营扶持办法》的通知中，助浴服务费用标准，我区自2023年5月19日开始，在建外、朝外、三里屯、双井、高碑店、来广营、东风、豆各庄等8个街乡开展残疾人助浴服务试点工作。
1.按照助浴服务项目合同约定补贴限额标准计算，申请12个月助浴服务试点工作经费，预计完成服务55人，其中入户助浴标准：320元/人/次，约50人左右享12次服务，经费约：18万元；定点助浴标准：258元/人/次，约5人左右享12次服务，经费约2万元，合计20万元；
2.43个街乡申请助浴服务政策全面铺开等，工作经费约30万元。
总计50万元。</t>
  </si>
  <si>
    <t>符合北京市残疾人助浴服务试点工作指引标准</t>
  </si>
  <si>
    <t>按照2024年残疾人助浴服务工作计划实施</t>
  </si>
  <si>
    <t>计划全区实施残疾人助浴服务</t>
  </si>
  <si>
    <t>2165</t>
  </si>
  <si>
    <t>增强残疾人生活的幸福感，提高残疾人家庭生活品质</t>
  </si>
  <si>
    <t>控制在项目经费预算内</t>
  </si>
  <si>
    <t>实施家改残疾人对无障碍改造服务满意率</t>
  </si>
  <si>
    <t>根据《关于进一步加强残疾人温馨家园建设的意见》及《关于温馨家园综合改革的实施意见（试行）》（京残发〔2017〕72号）的要求，《温馨家园专项改革实施方案（征求意见稿）》要求：
区级温馨家园依托残疾人职康中心。综合活动中心等综合服务设施建立，突出标准体系建设和项目统筹，发挥管理指导、服务示范、残疾人综合评估等作用，面积原则上在400平方米以上。   朝阳区在2020年完成建设2家区级温馨家园，为做好区级温馨家园持续运转工作，全区申请2个区级残疾人温馨家园运转经费，
1.2023年区级温馨家园项目总经费98万元，支付中期款15%、尾款5%，19.6万元
2.2024年区级温馨家园项目总经费98万元，支付首付款80%，78.4万元；
以上合计98万元</t>
  </si>
  <si>
    <t>开展两家区级温馨家园管理服务工作</t>
  </si>
  <si>
    <t>完成区级温馨家园规范化引领、服务示范、项目孵化的职能，带动全区温馨家园工作</t>
  </si>
  <si>
    <t>按照年度实施项目</t>
  </si>
  <si>
    <t>指导基层温馨家园持续而规范发展</t>
  </si>
  <si>
    <t>做到基层温馨家园工作人员满意</t>
  </si>
  <si>
    <t>控制在项目预算内</t>
  </si>
  <si>
    <t>根据《关于温馨家园综合改革的实施意见（试行）》 京残发〔2017〕72号第二条第（二）项第1、2、3款指导意见，打造网上服务平台。建立集视频监控、考勤管理、服务评价、需求采集、信息发布等多种功能于一体的温馨家园信息管理系统，健全完善科学可控的绩效评价机制。强化互联网+思维；软件平台维护；1.为新建残疾人温馨家园安装可视化智能服务设备；2.为朝阳区残联温馨家园可视化人脸识别服务系统的软件提供维护和技术迭代服务；3.硬件设备维护为朝阳区71家温馨家园可视化设备网络视频监控、信息传输硬件提供技术和服务保障；4.系统服务维护为朝阳区残联组联部通过可视化设备实现人脸识别智能化数据库；5.培训朝阳区温馨家园管理服务人员正常操作和使用。
1.2023年项目37.4万元的尾款20%.小计7.48万元。
2.2024年项目38万元的首付款80%，小计30.4万元。
以上合计37.88万元</t>
  </si>
  <si>
    <t>系统服务维护运转正常</t>
  </si>
  <si>
    <t>运转维护温馨家园可视化系统</t>
  </si>
  <si>
    <t>按照合同书约定</t>
  </si>
  <si>
    <t>37.88</t>
  </si>
  <si>
    <t>通过可视化服务项目，探索温馨家园管理信息化并逐步实现温馨家园智能化管理</t>
  </si>
  <si>
    <t>11010524T000002820496-残疾人事业经费——无障碍环境建设工作经费</t>
  </si>
  <si>
    <t>贾红星</t>
  </si>
  <si>
    <t>53207039</t>
  </si>
  <si>
    <t>根据《中华人民共和国无障碍环境建设法》《北京市无障碍环境建设条例》和落实市残联“七有”“五性”考核要求，推进创建全国无障碍建设示范城市工作需要，为推进我区无障碍环境建设工作常态化持续开展，不断提升朝阳区无障碍环境建设水平。</t>
  </si>
  <si>
    <t>控制在项目经费内</t>
  </si>
  <si>
    <t>30</t>
  </si>
  <si>
    <t>需求群众满意度</t>
  </si>
  <si>
    <t>优化提升无障碍环境建设</t>
  </si>
  <si>
    <t>年度内完成</t>
  </si>
  <si>
    <t>完成打造“一刻钟无障碍便民服务圈”</t>
  </si>
  <si>
    <t>按照《中华人民共和国无障碍环境建设法》，《北京市无障碍环境建设条例》，国家创建全国无障碍建设示范城市验收标准，市政府、区政府残工委会要求开展工作</t>
  </si>
  <si>
    <t>为保证朝阳区残联政府购买服务工作规范有序开展，确保项目实施的规范性、安全性、有效性，确保财政资金规范使用，开展2024年区残联政府购买服务项目监管项目。项目内容包括对残疾人志愿服务项目、专门协会助力服务项目、朝阳区第一（南区）温馨家园项目、朝阳区第二温馨家园项目、朝阳区残疾人需求问需调查项目、朝阳区可视化项目运转维护项目、朝阳区残联法律顾问及残疾人法律服务项目等项目（不少于10个项目）的动态监管、中期评估和末期评估。</t>
  </si>
  <si>
    <t>被监管项目承接单位对监管工作的满意率</t>
  </si>
  <si>
    <t>18</t>
  </si>
  <si>
    <t>保证朝阳区残联政府购买服务工作规范有序开展</t>
  </si>
  <si>
    <t>项目中期、末期评估报告</t>
  </si>
  <si>
    <t>确保项目实施的规范性、安全性、有效性，确保财政资金规范使用</t>
  </si>
  <si>
    <t>服务项目监管项目</t>
  </si>
  <si>
    <t>11010524T000002820890-残疾人事业经费——无障碍家庭改造</t>
  </si>
  <si>
    <t>市残联 市财政局关于印发《北京市残疾人居家环境无障碍改造服务管理暂行办法》的通知，按照43个街乡残联报送2024年计划实施残疾人家庭无障碍改造计划汇300户。按照改造补贴限额标准计算，经费预算273万元，具体如下：（一）一、二级重度残疾人居家改造补贴限额1万元/户×100户=100万元 ；（二）其他类别残疾人居家改造补贴限额0.5万元/户 ×200户=100万元  （三）300户评估设计验收管理等经费，按照300元/户的标准，费用预算：300元/户×300户=9万元。（四）开展业务培训费550天/×100人×2天=11万元，合计：220万元</t>
  </si>
  <si>
    <t>220</t>
  </si>
  <si>
    <t>年度内残疾人家庭无障碍改造工作计划实施</t>
  </si>
  <si>
    <t>符合北京市残疾人居家无障碍改造指引标准</t>
  </si>
  <si>
    <t>全区2024年计划实施残疾人家庭无障碍改造</t>
  </si>
  <si>
    <t>增强残疾人生活的幸福感，提高残疾人家庭生活质量</t>
  </si>
  <si>
    <t>根据《关于做好北京市残疾人基本服务状况和需求信息数据动态更新工作的实施意见》（京残发〔2016〕46号）要求,建立残疾人基本服务状况和需求信息数据动态更新机制。依托残疾人基本服务状况和需求信息数据，健全本市持证残疾人基础数据库,自2016年起每年进行一次调查数据动态更新，按入户调查、窗口申报、APP终端填报、电话等形式，具体工作为对每年新办证及等级项目变更人员进行41项采集、进行现场调查采集工作质量控制、街乡信息问需答疑、进度监督；调查所有社区（村）情况表；对全部老持证残疾人开展问需调查及进行需求响应，根据每年调查数据结果，撰写调研报告。              
一、2024年购买服务项目首付款28.5万元(总金额40.71万元，首付款70%)；
（总金额预算明细：
1.信息采集员劳务费用：主要负责残疾人信息采集与社区调查工作，需15名工作人员，工作时间31天，费用为150元/人/天，共需费用69750元。
2.项目管理人员人工成本费用：主要负责全年项目统筹与管理工作，需1名工作人员，工作时间11个月，费用为10000元/人/月，共需费用110000元。
3.督导人员人工成本费用：主要负责负责督导支持与问需指导工作，需1名工作人员，工作时间12个月，费用为9000元/人/月，共需费用108000元。
4.专家劳务费用:主要负责项目支持与指导，需3名专家，召开两次专家会，费用为800元/人/次，共需费用4800元。
5.研究人员人工成本费用：主要负责数据分析与数据报告撰写工作，需2名工作人员，工作时间10天，费用为800元/人/天，共需费用16000元。
6.交通费：主要为项目执行过程中所产生的交通费用，按15名工作人员，工作时间31天，费用为45元/人/天，共需费用20925元。
7.餐费：主要为项目执行过程中所产生的餐费，按15名工作人员，工作时间31天，费用为30元/人/天，共需费用13950元。
8.通讯费：主要为项目团队每月支出通讯费用，工作时间12个月，费用为120元/月，共需费用1440元。
9.入户宣传费:主要为项目执行期间宣传费用，需对2000人进行入户宣传，费用为10元/人/天，共需费用20000元.
10.印刷费用：主要为项目执行期间印刷费用，需印刷4000页，费用为0.3元/页，共需费用1200元.
11.pad 使用费用，主要为项目执行期间向各街乡提供ipad费用，需提供45个，费用为425元/个，共需费用19125元。
12.税费：21910元
小计40.71万元  ） 
二、支付2023年第三方服务尾款12.4968万元（总经费41.6557万元，尾款30%)
合计41万元</t>
  </si>
  <si>
    <t>按照市残联统一部署在规定时间内完成相应工作</t>
  </si>
  <si>
    <t>朝阳区年度新增残疾人</t>
  </si>
  <si>
    <t>2000</t>
  </si>
  <si>
    <t>按照市残联统一要求</t>
  </si>
  <si>
    <t>控制在预算经费内</t>
  </si>
  <si>
    <t>41</t>
  </si>
  <si>
    <t>动态掌握全区残疾人服务需求和生活状况</t>
  </si>
  <si>
    <t>53207080</t>
  </si>
  <si>
    <t>根据中残联《“十三五”加强残疾人小康进程规划纲要》中，关于积极推动“互联网十助残服务”，强化残疾人大数据建设与应用的要求，为加强我区残疾人温馨家园、职康站及康复机构管理，区残联搭建了残疾人服务机构监管平台，借助互联网开展对服务残疾人场所进行远程时时监管和数据采集等服务。项目总经费80万元（2024年支付70%项目启动首付款，即人民币56万元和支付2023年项目30%尾款24万元。）主要包括：1.平台功能升级开发；2.平台线下服务（温馨家园工作人员培训、实地督导、职康站实地调查、康复机构实地检查、满意度调查等服务）；3.日常平台管理服务（技术运维、聘请培训专家、工作耗材等相关费用）；4.项目管理费和税费等。</t>
  </si>
  <si>
    <t>符合助残服务要求</t>
  </si>
  <si>
    <t>及时收集、总结、分析残疾人活动情况</t>
  </si>
  <si>
    <t>完成70个温馨家园、56个职康站、24个康复机构共150个活动场所开展活动监管</t>
  </si>
  <si>
    <t>150</t>
  </si>
  <si>
    <t>服务残疾人</t>
  </si>
  <si>
    <t>11010524T000002838141-残疾人温馨家园管理培训工作经费</t>
  </si>
  <si>
    <t>根据 北京市残疾人联合会 《关于印发&lt;“十四五”期间全面加强温馨家园建设工作方案&gt;》的通知中“为辖区各级残疾人工作者提供专业知识和技能培训、政策培训，在服务过程中开展专业指导”的要求，每年开展全区残疾人温馨家园的管理及服务人员人员培训，包含温馨家园需求调、服务项目运转支持、项目设计运营等温馨家园专业知识、技能、政策培训等内容，组织专家进行授课，开展服务经验交流等，带动我区示范残疾人温馨家园健康持续发展。
1.温馨家园业务培训会：43个街乡残联理事长、专干，73个温馨家园园长、管理服务人员、第三方服务机构人员开展培训，16课时，每课时按500元，小计0.8万元；
43个理事长、73个温馨家园的园长各一人参会，及工作人员、师资15人，共131人，餐费每人52元，6812元，小计0.68万元。
以上合计1.5万元</t>
  </si>
  <si>
    <t>1.5</t>
  </si>
  <si>
    <t>按期完成培训任务</t>
  </si>
  <si>
    <t>通过培训提升残疾人工作者服务能力</t>
  </si>
  <si>
    <t>120</t>
  </si>
  <si>
    <t>残疾人工作者培训满意率</t>
  </si>
  <si>
    <t>完成年度工作任务</t>
  </si>
  <si>
    <t>11010524T000002864148-残疾人工作者康复业务培训经费</t>
  </si>
  <si>
    <t>邢洁</t>
  </si>
  <si>
    <t>通过培训，提高基层残疾人工作者康复服务业务水平，残疾人满意度达到90%以上</t>
  </si>
  <si>
    <t>6.5</t>
  </si>
  <si>
    <t>提高残疾人工作者服务水平</t>
  </si>
  <si>
    <t>通过培训提高街乡基层残疾人工作者康复服务水平</t>
  </si>
  <si>
    <t>培训2天</t>
  </si>
  <si>
    <t>通过培训残疾人工作者，提高基层残疾人工作者康复服务水平</t>
  </si>
  <si>
    <t>11010524T000002958944-提前下达市级残疾人事业补助经费</t>
  </si>
  <si>
    <t>根据关于印发《北京市残疾人职业康复劳动项目资金补助办法》的通知（京残发2014 3号）的规定，对新批准开办的职康项目，市级残疾人就业保障金给予每个项目10万元的标准的一次性资助扶持。一次性资助资金可用于职康项目有关的劳动、培训、康复、生活等设备购置、无障碍设施改造等开支。</t>
  </si>
  <si>
    <t>按照5类资金使用范围执行</t>
  </si>
  <si>
    <t>一次性费用</t>
  </si>
  <si>
    <t>次</t>
  </si>
  <si>
    <t>开展职业康复劳动活动</t>
  </si>
  <si>
    <t>服务质量能够得到服务满意</t>
  </si>
  <si>
    <t>严格控制预算成本</t>
  </si>
  <si>
    <t>按照政策要求开展稳定期精神残疾人和智力残疾人的职业康复劳动等活动，康复身心</t>
  </si>
  <si>
    <t>11010524T000003064571-提前下达中央残疾人事业发展补助资金—彩票公益金</t>
  </si>
  <si>
    <t>为符合条件的0-6岁残疾儿童提供康复服务补贴</t>
  </si>
  <si>
    <t>为残疾儿童提供康复救助及早期干预</t>
  </si>
  <si>
    <t>计划在年底前完成</t>
  </si>
  <si>
    <t>高质量提供康复服务补贴</t>
  </si>
  <si>
    <t>控制在年初预算内</t>
  </si>
  <si>
    <t>享受补贴的残疾人满意度</t>
  </si>
  <si>
    <t xml:space="preserve">11010522T000000443706-设备设施维护经费			</t>
  </si>
  <si>
    <t xml:space="preserve">袁斌		</t>
  </si>
  <si>
    <t xml:space="preserve">53207093		</t>
  </si>
  <si>
    <t xml:space="preserve"> 用于残疾人康复设施设备和文体健身设施设备日常维护及升级，房屋及附属设施设备的日常维修及改造，防水、电梯、监控系统、空调、机房、服务器、电话系统、叫号系统、电脑复印机打印机等维修维护费用。包括电梯维保、电梯检测检验、电梯检修、监控系统维保、监控系统检修、机房维护、信息化维护、电脑维护、电话系统维护检修、空调维修、电脑复印机打印机等维保及检修等。</t>
  </si>
  <si>
    <t>涉及残疾人康复设施、信息化维护、房屋及附属设施设备</t>
  </si>
  <si>
    <t>残疾人康复设施、信息化系统及房屋设施运行良好</t>
  </si>
  <si>
    <t>根据运行情况每年按时进行维护</t>
  </si>
  <si>
    <t>按预算执行精简节约</t>
  </si>
  <si>
    <t>4</t>
  </si>
  <si>
    <t>耐用、环保、持久，保证日常正常运行</t>
  </si>
  <si>
    <t xml:space="preserve">11010522T000000443714-朝阳区残疾人体育运动开展经费			</t>
  </si>
  <si>
    <t xml:space="preserve">53207030		</t>
  </si>
  <si>
    <t>培养朝阳区残疾人参与群众体育的意识，组织残疾人社区体育指导员技能提升培训，活跃基层体育工作，让更多残疾人走出家门，融入社会，参与全民健身活动，达到强身健体；通过日常训练及比赛，进一步提高残疾人的运动水平，组织全区健康杯群众体育选拔赛，择优参加市级专项体育竞赛及活动。</t>
  </si>
  <si>
    <t xml:space="preserve">按阶段、按计划完成活动任务	</t>
  </si>
  <si>
    <t>残疾人有热情参与体育活动，运动员在市以上比赛中获得好成绩</t>
  </si>
  <si>
    <t>组织残疾人社区体育指导员参加市区相关培训；选拔各项目优秀运动员积极参与群众体育活动和市级比赛</t>
  </si>
  <si>
    <t>控制在预算标准内</t>
  </si>
  <si>
    <t xml:space="preserve">残疾人积极参与活动热情高	</t>
  </si>
  <si>
    <t xml:space="preserve">展示残疾人的良好精神风貌	</t>
  </si>
  <si>
    <t xml:space="preserve">11010522T000000443723-朝阳区残疾人文艺活动开展经费		</t>
  </si>
  <si>
    <t>培养43个街乡文化文艺骨干工作者队伍，着重培养43名文艺小教员，开展文化文艺等相关业务培训，通过小教员提升街乡残疾人文化文艺骨干综合素质和组织文化文艺活动的能力。确保文化文艺骨干深入了解残疾人文化文艺工作内容、工作方法，会管理、会组织活动，带领全区残疾人文化文艺活动的开展。举办朝阳区残联成立35周年文艺节目汇演。</t>
  </si>
  <si>
    <t>残疾人和残疾人工作者积极参与残联的活动</t>
  </si>
  <si>
    <t>残疾人文化文艺综合素质的提升</t>
  </si>
  <si>
    <t>确保残疾人文艺专项工作的开展</t>
  </si>
  <si>
    <t>组织开展残疾人骨干培训及相关市区文艺文化活动</t>
  </si>
  <si>
    <t>按照年度工作任务完成文艺专项工作</t>
  </si>
  <si>
    <t>按照预算标准执行不超全年预算</t>
  </si>
  <si>
    <t>12</t>
  </si>
  <si>
    <t xml:space="preserve">11010522T000000443733-三月风等报刊订阅费及图书室相关经费			</t>
  </si>
  <si>
    <t xml:space="preserve">袁艳萍		</t>
  </si>
  <si>
    <t>53207034</t>
  </si>
  <si>
    <t>按照中国残联要求订阅《三月风》、《中国残疾人》、《残疾人研究》《华夏时报》及残疾人文化、文艺、体育相关杂志和图书，满足残疾人和残疾人工作者工作阅读需求。</t>
  </si>
  <si>
    <t>提升残疾人和残疾人工作者文化素养和工作水平</t>
  </si>
  <si>
    <t>按照中国残联和北京市残联的要求订阅《三月风》、《中国残疾人》、《残疾人研究》、《华夏时报》，保证残疾人文化文艺体育相关图书杂志的更新</t>
  </si>
  <si>
    <t>15</t>
  </si>
  <si>
    <t>为街乡残疾人工作者、社会组织《三月风》、《中国残疾人》、《残疾人研究》《华夏时报》，确保他们及时了解和掌握残疾人事业发展动态。</t>
  </si>
  <si>
    <t>按时订阅</t>
  </si>
  <si>
    <t>宣传残疾人事业满意度</t>
  </si>
  <si>
    <t>按实际需求和预算执行</t>
  </si>
  <si>
    <t>35000</t>
  </si>
  <si>
    <t>11010524T000002774868-残疾人日常宣传文化文艺体育活动经费</t>
  </si>
  <si>
    <t>用于举办年度全区残疾人宣传文体工作者培训班；残疾人事业宣传；组织参加市级文体比赛、围绕全国助残日活动、残疾人文化周活动；残疾人艺术节、残疾人文艺汇演；区残疾人综合活动中心文体训练设备维护保养、维修、购置补充等；用于组织区级文体比赛、汇演活动（聘请策划、购买或租赁服装道具和音响设备、人工劳务等费用）；组织残疾人参加学习、研习班等活动；用于市级、区级以上赛事、活动的策划、意外保险、租车、用餐用水、道具租用、舞台搭建、外聘人员劳务费、志愿者服务费、奖励、师资库的建立、残疾人就业保障金等费用。</t>
  </si>
  <si>
    <t>残联服务残疾人的质量提升</t>
  </si>
  <si>
    <t>根据市区任务指标开展残疾人文化、文艺、体育、宣传等工作</t>
  </si>
  <si>
    <t>保障残疾人文化、文艺、体育、宣传等活动的正常开展</t>
  </si>
  <si>
    <t>按照残联工作要求按时限完成宣文工作</t>
  </si>
  <si>
    <t>残疾人积极参与残联的活动对活动满意</t>
  </si>
  <si>
    <t>按预算标准执行控制在预算内</t>
  </si>
  <si>
    <t>22</t>
  </si>
  <si>
    <t>11010524T000002775907-《朝阳报》专版宣传经费</t>
  </si>
  <si>
    <t>宣传党和政府对残疾人事业的关怀；宣传各级政府对残疾人的扶持政策；宣传残疾人教育、康复、就业、文化体育、无障碍环境等方面取得的成就；宣传残疾人先进典型人物事迹，全国助残日、国际残疾人日等重要活动时间节点，利用《朝阳报》10个版面进行宣传。</t>
  </si>
  <si>
    <t>宣传残疾人事业</t>
  </si>
  <si>
    <t>制作版面数量</t>
  </si>
  <si>
    <t>按时出版、及时送达</t>
  </si>
  <si>
    <t>收阅人满意度</t>
  </si>
  <si>
    <t>弘扬残疾人自强自立精神展示朝阳区残疾人事业发展</t>
  </si>
  <si>
    <t>11010522T000000395378-公共事务协管经费</t>
  </si>
  <si>
    <t>为20名城市协管员发放工资、五险一金、体检费、过节购买慰问品等费用</t>
  </si>
  <si>
    <t>1661265</t>
  </si>
  <si>
    <t>满意度达到90%</t>
  </si>
  <si>
    <t>编外人员人数</t>
  </si>
  <si>
    <t>按时按月发放人员工资</t>
  </si>
  <si>
    <t>足额高质量发放各项经费</t>
  </si>
  <si>
    <t>更好的为残疾人工作提供服务</t>
  </si>
  <si>
    <t xml:space="preserve">11010522T000000443758-残疾人就业服务工作经费		</t>
  </si>
  <si>
    <t xml:space="preserve">周迎春		</t>
  </si>
  <si>
    <t xml:space="preserve">1.落实市残联残疾人举办招聘会的要求，举办残疾人专场招聘会和京津冀协同专场招聘会4场；
2.组织残疾人就业工作者学习交流费用，赴京津冀或残疾人就业工作先进地区进行学习交流1次；
3.就业审核及岗社补业务工作期间的工作经费。
</t>
  </si>
  <si>
    <t xml:space="preserve">高质量完成预期目标	</t>
  </si>
  <si>
    <t>相关工作按照每月和季度的安排整体推进。</t>
  </si>
  <si>
    <t>组织各项相关活动</t>
  </si>
  <si>
    <t>场</t>
  </si>
  <si>
    <t>促进残疾人就业政策的整体推进</t>
  </si>
  <si>
    <t xml:space="preserve">11010522T000000443765-业务耗材办公用品及档案管理工作经费		</t>
  </si>
  <si>
    <t xml:space="preserve">沈立		</t>
  </si>
  <si>
    <t>保障区残联及所属2家事业单位日常办公业务的办公用品及耗材等，保障档案管理工作，以及档案系统维保费、档案管理工作服务费等，保障残保金征缴审核业务的复印纸办公用品及耗材等。</t>
  </si>
  <si>
    <t>及时满足机关各部室办公用品、耗材、档案工作等的需求。</t>
  </si>
  <si>
    <t>购买的办公用品、耗材，档案用品，档案服务等质量优。</t>
  </si>
  <si>
    <t xml:space="preserve">按照年度工作推进进度执行。	</t>
  </si>
  <si>
    <t>购买办公用品等种类不少于20种。</t>
  </si>
  <si>
    <t>符合厉行节约要求，杜绝浪费。</t>
  </si>
  <si>
    <t>厉行节约，杜绝浪费，在完成工作任务的前提下不超预算。</t>
  </si>
  <si>
    <t xml:space="preserve">11010522T000000443773-残疾人职业技能培训及职业技能竞赛工作经费			</t>
  </si>
  <si>
    <t>1.落实北京市残疾人职业技能培训任务指标，实施北京市残疾人职业技能提升培训实施细则》（京残发〔2020〕8号）组织残疾人参加各类培训，拟计划8个项目：
2.落实2024年北京市职业技能小组培训项目以及历年竞赛方案和《朝阳区残疾人参加职业技能竞赛补贴、奖励办法（试行）》（朝残文〔2021〕33号)的规定，参加国家比赛后奖励费用进行奖励</t>
  </si>
  <si>
    <t>年度开展各项职业技能培训</t>
  </si>
  <si>
    <t>按期每季度开展培训</t>
  </si>
  <si>
    <t>高质量组织各项工作及落实各项政策</t>
  </si>
  <si>
    <t>严格控制培训及活动成本，总成本控制在预算内。</t>
  </si>
  <si>
    <t>58</t>
  </si>
  <si>
    <t>残疾人职业技能的提升业绩残疾人就业工作者工作素质的提升</t>
  </si>
  <si>
    <t xml:space="preserve">11010522T000000443779-残疾人教育就业政策落实经费			</t>
  </si>
  <si>
    <t>为贯彻落实《关于进一步促进本市残疾人就业的若干意见》京残发〔2018〕26号）等相关残疾人就业、教育等政策开展的发放补贴以及各项工作等：
1.扶持残疾人就业自主创业按公司、个体标准给予补贴，预计4万元；
2.促进残疾人大学生实习见习岗位补贴政策，单位和学生岗位补贴预计25万元；
3.落实《北京市残疾人支持性就业服务办法（试行）》，根据社会组织实际完成支持性就业服务情况给予奖励，预计10人，6000元/人，6万元；
4.落实残疾人职业康复劳动政策经费预计15万元。（包括一是新建职业康复劳动站给予一次性补贴10万元，双井1家共计10万元；二是职业康复劳动产品推广及展览3万元；三是职业康复劳动项目、示范性帮扶性就业基地工作培训、交流会、日常管理、年度考评等2万元）；
5.落实《北京市残疾人学生和生活困难残疾人子女学生助学补助暂行办法》，预计33万元；
6.残疾人就业岗位开发费用3万元：包括宣传、讲课培训费用、视频录制剪辑费用等。
7、市残联出台的临时性政策或其他政策费用4万元。
以上合计90万元。</t>
  </si>
  <si>
    <t xml:space="preserve">各种就业政策惠及残疾人和残疾人家庭	</t>
  </si>
  <si>
    <t>完成残疾人就业各项政策落实</t>
  </si>
  <si>
    <t>高质量完成残疾人就业各项政策落实</t>
  </si>
  <si>
    <t xml:space="preserve">按照政策的时间节点和会议活动时间进行落实	</t>
  </si>
  <si>
    <t>严格控制各项政策和会议活动的成本</t>
  </si>
  <si>
    <t>预算14表 部门整体支出绩效目标申报表</t>
  </si>
  <si>
    <t>（2024年度）</t>
  </si>
  <si>
    <t>部门（单位）名称</t>
  </si>
  <si>
    <t>总体资金情况（万元）</t>
  </si>
  <si>
    <t>预算支出总额</t>
  </si>
  <si>
    <t>财政拨款</t>
  </si>
  <si>
    <t>整体绩效目标</t>
  </si>
  <si>
    <r>
      <rPr>
        <sz val="9"/>
        <color rgb="FF000000"/>
        <rFont val="宋体"/>
        <family val="3"/>
        <charset val="134"/>
      </rPr>
      <t>贯彻落实上级关于残疾人事业的方针、政策、法律、法规和指示；会同有关部门制订朝阳区残疾人事业发展的政策性措施，并协调组织实施；负责残疾人的康复、残疾预防、教育、职业技能培训、劳动就业、扶贫解困、无障碍建设、信访维权、基层组织建设、文体宣传、专门协会等工作；负责《中华人民共和国残疾人证》的管理和发放。 严格按照相关规定做好人员类及公用经费的资金管理。</t>
    </r>
  </si>
  <si>
    <t>其他说明</t>
  </si>
  <si>
    <t/>
  </si>
  <si>
    <t>活动</t>
  </si>
  <si>
    <t>绩效指标</t>
  </si>
  <si>
    <t>指标性质</t>
  </si>
  <si>
    <t>指标值</t>
  </si>
  <si>
    <t>度量单位</t>
  </si>
  <si>
    <t>效益指标可持续影响指标确保符合条件安排残疾人就业的企业能持续得到政策支持</t>
  </si>
  <si>
    <t>残疾人社会保障</t>
  </si>
  <si>
    <t>效益指标社会效益指标让残疾人切实感受到社保政策的支持</t>
  </si>
  <si>
    <t>效益指标社会效益指标提升残疾人康复服务，全面提升残疾人生活质量</t>
  </si>
  <si>
    <t>产出指标时效指标根据各项要求按照相关时间节点定期拨付</t>
  </si>
  <si>
    <t>产出指标时效指标按各项补贴时间节点及时进行发放</t>
  </si>
  <si>
    <t>产出指标时效指标年底前完成各项工作</t>
  </si>
  <si>
    <t>产出指标质量指标确保政策、资金落实到位</t>
  </si>
  <si>
    <t>产出指标质量指标确保拨付标准及拨付质量</t>
  </si>
  <si>
    <t>产出指标质量指标严格按照市残联政策补贴标准执行</t>
  </si>
  <si>
    <t>产出指标数量指标执行政策补贴</t>
  </si>
  <si>
    <t>类</t>
  </si>
  <si>
    <t>产出指标数量指标落实社会保障政策数量</t>
  </si>
  <si>
    <t>产出指标数量指标康复政策落实</t>
  </si>
  <si>
    <t>满意度指标服务对象满意度指标服务对象满意度</t>
  </si>
  <si>
    <t>成本指标经济成本指标控制在预算范围内</t>
  </si>
  <si>
    <t>5580.91747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</si>
</sst>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_ * #,##0.000000_ ;_ * \-#,##0.000000_ ;_ * &quot;-&quot;??_ ;_ @_ "/>
    <numFmt numFmtId="177" formatCode="#,##0.000000_ "/>
  </numFmts>
  <fonts count="21">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sz val="11"/>
      <color theme="1"/>
      <name val="宋体"/>
      <family val="3"/>
      <charset val="134"/>
      <scheme val="minor"/>
    </font>
    <font>
      <sz val="9"/>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43" fontId="12" fillId="0" borderId="0" applyFont="0" applyFill="0" applyBorder="0" applyAlignment="0" applyProtection="0">
      <alignment vertical="center"/>
    </xf>
    <xf numFmtId="0" fontId="12" fillId="0" borderId="0">
      <alignment vertical="center"/>
    </xf>
    <xf numFmtId="43" fontId="18" fillId="0" borderId="0" applyFont="0" applyFill="0" applyBorder="0" applyAlignment="0" applyProtection="0">
      <alignment vertical="center"/>
    </xf>
  </cellStyleXfs>
  <cellXfs count="12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2">
      <alignment vertical="center"/>
    </xf>
    <xf numFmtId="0" fontId="13" fillId="0" borderId="2" xfId="2" applyFont="1" applyBorder="1" applyAlignment="1">
      <alignment vertical="center" wrapText="1"/>
    </xf>
    <xf numFmtId="0" fontId="14" fillId="0" borderId="2" xfId="2" applyFont="1" applyBorder="1" applyAlignment="1">
      <alignment vertical="center" wrapText="1"/>
    </xf>
    <xf numFmtId="0" fontId="13" fillId="0" borderId="3" xfId="2" applyFont="1" applyBorder="1" applyAlignment="1">
      <alignment vertical="center" wrapText="1"/>
    </xf>
    <xf numFmtId="0" fontId="13" fillId="0" borderId="3" xfId="2" applyFont="1" applyBorder="1" applyAlignment="1">
      <alignment horizontal="right" vertical="center" wrapText="1"/>
    </xf>
    <xf numFmtId="0" fontId="16" fillId="0" borderId="7" xfId="2" applyFont="1" applyBorder="1" applyAlignment="1">
      <alignment vertical="center" wrapText="1"/>
    </xf>
    <xf numFmtId="0" fontId="16" fillId="0" borderId="7" xfId="2" applyFont="1" applyBorder="1" applyAlignment="1">
      <alignment vertical="center"/>
    </xf>
    <xf numFmtId="0" fontId="13" fillId="0" borderId="7" xfId="2" applyFont="1" applyBorder="1" applyAlignment="1">
      <alignment vertical="center" wrapText="1"/>
    </xf>
    <xf numFmtId="0" fontId="13" fillId="0" borderId="18" xfId="2" applyFont="1" applyBorder="1" applyAlignment="1">
      <alignment horizontal="center" vertical="center"/>
    </xf>
    <xf numFmtId="176" fontId="13" fillId="0" borderId="18" xfId="1" applyNumberFormat="1" applyFont="1" applyBorder="1" applyAlignment="1">
      <alignment horizontal="right" vertical="center"/>
    </xf>
    <xf numFmtId="0" fontId="13" fillId="0" borderId="6" xfId="2"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177" fontId="3"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177" fontId="11" fillId="0" borderId="14" xfId="0" applyNumberFormat="1" applyFont="1" applyBorder="1" applyAlignment="1">
      <alignment horizontal="right" vertical="center"/>
    </xf>
    <xf numFmtId="0"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177" fontId="3" fillId="0" borderId="14" xfId="0" applyNumberFormat="1" applyFont="1" applyBorder="1" applyAlignment="1">
      <alignment horizontal="right" vertical="center"/>
    </xf>
    <xf numFmtId="0" fontId="3" fillId="0" borderId="14" xfId="0" applyNumberFormat="1" applyFont="1" applyBorder="1" applyAlignment="1">
      <alignment horizontal="right" vertical="center"/>
    </xf>
    <xf numFmtId="0" fontId="3" fillId="0" borderId="0" xfId="0" applyFont="1" applyBorder="1" applyAlignment="1">
      <alignment vertical="center" wrapText="1"/>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4" xfId="0" applyNumberFormat="1" applyFont="1" applyBorder="1" applyAlignment="1">
      <alignment horizontal="right"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1"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15" fillId="0" borderId="2" xfId="2" applyFont="1" applyBorder="1" applyAlignment="1">
      <alignment horizontal="center" vertical="center"/>
    </xf>
    <xf numFmtId="0" fontId="13" fillId="0" borderId="3" xfId="2" applyFont="1" applyBorder="1" applyAlignment="1">
      <alignment vertical="center" wrapText="1"/>
    </xf>
    <xf numFmtId="0" fontId="17" fillId="2" borderId="19" xfId="2"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 fillId="0" borderId="1"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7"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4">
    <cellStyle name="常规" xfId="0" builtinId="0"/>
    <cellStyle name="常规 3" xfId="2"/>
    <cellStyle name="千位分隔 2" xfId="1"/>
    <cellStyle name="千位分隔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21" activePane="bottomLeft" state="frozen"/>
      <selection pane="bottomLeft" activeCell="D37" sqref="D3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01" t="s">
        <v>1</v>
      </c>
      <c r="C2" s="101"/>
      <c r="D2" s="101"/>
      <c r="E2" s="101"/>
      <c r="F2" s="13"/>
    </row>
    <row r="3" spans="1:6" ht="19.5" customHeight="1">
      <c r="A3" s="6"/>
      <c r="B3" s="102"/>
      <c r="C3" s="102"/>
      <c r="D3" s="62"/>
      <c r="E3" s="63" t="s">
        <v>2</v>
      </c>
      <c r="F3" s="13"/>
    </row>
    <row r="4" spans="1:6" ht="23.1" customHeight="1">
      <c r="A4" s="38"/>
      <c r="B4" s="103" t="s">
        <v>3</v>
      </c>
      <c r="C4" s="103"/>
      <c r="D4" s="103" t="s">
        <v>4</v>
      </c>
      <c r="E4" s="103"/>
      <c r="F4" s="82"/>
    </row>
    <row r="5" spans="1:6" ht="23.1" customHeight="1">
      <c r="A5" s="38"/>
      <c r="B5" s="98" t="s">
        <v>5</v>
      </c>
      <c r="C5" s="98" t="s">
        <v>6</v>
      </c>
      <c r="D5" s="98" t="s">
        <v>5</v>
      </c>
      <c r="E5" s="98" t="s">
        <v>6</v>
      </c>
      <c r="F5" s="82"/>
    </row>
    <row r="6" spans="1:6" ht="16.5" customHeight="1">
      <c r="A6" s="104"/>
      <c r="B6" s="79" t="s">
        <v>7</v>
      </c>
      <c r="C6" s="74">
        <f>25012.083055+4.256</f>
        <v>25016.339055</v>
      </c>
      <c r="D6" s="79" t="s">
        <v>8</v>
      </c>
      <c r="E6" s="7"/>
      <c r="F6" s="13"/>
    </row>
    <row r="7" spans="1:6" ht="16.5" customHeight="1">
      <c r="A7" s="104"/>
      <c r="B7" s="79" t="s">
        <v>9</v>
      </c>
      <c r="C7" s="74">
        <v>62</v>
      </c>
      <c r="D7" s="79" t="s">
        <v>10</v>
      </c>
      <c r="E7" s="7"/>
      <c r="F7" s="13"/>
    </row>
    <row r="8" spans="1:6" ht="16.5" customHeight="1">
      <c r="A8" s="104"/>
      <c r="B8" s="79" t="s">
        <v>11</v>
      </c>
      <c r="C8" s="7"/>
      <c r="D8" s="79" t="s">
        <v>12</v>
      </c>
      <c r="E8" s="7"/>
      <c r="F8" s="13"/>
    </row>
    <row r="9" spans="1:6" ht="16.5" customHeight="1">
      <c r="A9" s="104"/>
      <c r="B9" s="79" t="s">
        <v>13</v>
      </c>
      <c r="C9" s="7"/>
      <c r="D9" s="79" t="s">
        <v>14</v>
      </c>
      <c r="E9" s="7"/>
      <c r="F9" s="13"/>
    </row>
    <row r="10" spans="1:6" ht="16.5" customHeight="1">
      <c r="A10" s="104"/>
      <c r="B10" s="79" t="s">
        <v>15</v>
      </c>
      <c r="C10" s="7"/>
      <c r="D10" s="79" t="s">
        <v>16</v>
      </c>
      <c r="E10" s="7" t="s">
        <v>17</v>
      </c>
      <c r="F10" s="13"/>
    </row>
    <row r="11" spans="1:6" ht="16.5" customHeight="1">
      <c r="A11" s="104"/>
      <c r="B11" s="79" t="s">
        <v>18</v>
      </c>
      <c r="C11" s="7"/>
      <c r="D11" s="79" t="s">
        <v>19</v>
      </c>
      <c r="E11" s="7"/>
      <c r="F11" s="13"/>
    </row>
    <row r="12" spans="1:6" ht="16.5" customHeight="1">
      <c r="A12" s="104"/>
      <c r="B12" s="79" t="s">
        <v>20</v>
      </c>
      <c r="C12" s="7"/>
      <c r="D12" s="79" t="s">
        <v>21</v>
      </c>
      <c r="E12" s="7"/>
      <c r="F12" s="13"/>
    </row>
    <row r="13" spans="1:6" ht="16.5" customHeight="1">
      <c r="A13" s="104"/>
      <c r="B13" s="79" t="s">
        <v>22</v>
      </c>
      <c r="C13" s="7"/>
      <c r="D13" s="79" t="s">
        <v>23</v>
      </c>
      <c r="E13" s="7" t="s">
        <v>24</v>
      </c>
      <c r="F13" s="13"/>
    </row>
    <row r="14" spans="1:6" ht="16.5" customHeight="1">
      <c r="A14" s="104"/>
      <c r="B14" s="79" t="s">
        <v>25</v>
      </c>
      <c r="C14" s="7"/>
      <c r="D14" s="79" t="s">
        <v>26</v>
      </c>
      <c r="E14" s="7"/>
      <c r="F14" s="13"/>
    </row>
    <row r="15" spans="1:6" ht="16.5" customHeight="1">
      <c r="A15" s="104"/>
      <c r="B15" s="79"/>
      <c r="C15" s="7"/>
      <c r="D15" s="79" t="s">
        <v>27</v>
      </c>
      <c r="E15" s="7" t="s">
        <v>28</v>
      </c>
      <c r="F15" s="13"/>
    </row>
    <row r="16" spans="1:6" ht="16.5" customHeight="1">
      <c r="A16" s="104"/>
      <c r="B16" s="79"/>
      <c r="C16" s="7"/>
      <c r="D16" s="79" t="s">
        <v>29</v>
      </c>
      <c r="E16" s="7"/>
      <c r="F16" s="13"/>
    </row>
    <row r="17" spans="1:6" ht="16.5" customHeight="1">
      <c r="A17" s="104"/>
      <c r="B17" s="79"/>
      <c r="C17" s="7"/>
      <c r="D17" s="79" t="s">
        <v>30</v>
      </c>
      <c r="E17" s="7"/>
      <c r="F17" s="13"/>
    </row>
    <row r="18" spans="1:6" ht="16.5" customHeight="1">
      <c r="A18" s="104"/>
      <c r="B18" s="79"/>
      <c r="C18" s="7"/>
      <c r="D18" s="79" t="s">
        <v>31</v>
      </c>
      <c r="E18" s="7"/>
      <c r="F18" s="13"/>
    </row>
    <row r="19" spans="1:6" ht="16.5" customHeight="1">
      <c r="A19" s="104"/>
      <c r="B19" s="79"/>
      <c r="C19" s="7"/>
      <c r="D19" s="79" t="s">
        <v>32</v>
      </c>
      <c r="E19" s="7"/>
      <c r="F19" s="13"/>
    </row>
    <row r="20" spans="1:6" ht="16.5" customHeight="1">
      <c r="A20" s="104"/>
      <c r="B20" s="79"/>
      <c r="C20" s="7"/>
      <c r="D20" s="79" t="s">
        <v>33</v>
      </c>
      <c r="E20" s="7"/>
      <c r="F20" s="13"/>
    </row>
    <row r="21" spans="1:6" ht="16.5" customHeight="1">
      <c r="A21" s="104"/>
      <c r="B21" s="79"/>
      <c r="C21" s="7"/>
      <c r="D21" s="79" t="s">
        <v>34</v>
      </c>
      <c r="E21" s="7"/>
      <c r="F21" s="13"/>
    </row>
    <row r="22" spans="1:6" ht="16.5" customHeight="1">
      <c r="A22" s="104"/>
      <c r="B22" s="79"/>
      <c r="C22" s="7"/>
      <c r="D22" s="79" t="s">
        <v>35</v>
      </c>
      <c r="E22" s="7"/>
      <c r="F22" s="13"/>
    </row>
    <row r="23" spans="1:6" ht="16.5" customHeight="1">
      <c r="A23" s="104"/>
      <c r="B23" s="79"/>
      <c r="C23" s="7"/>
      <c r="D23" s="79" t="s">
        <v>36</v>
      </c>
      <c r="E23" s="7"/>
      <c r="F23" s="13"/>
    </row>
    <row r="24" spans="1:6" ht="16.5" customHeight="1">
      <c r="A24" s="104"/>
      <c r="B24" s="79"/>
      <c r="C24" s="7"/>
      <c r="D24" s="79" t="s">
        <v>37</v>
      </c>
      <c r="E24" s="7"/>
      <c r="F24" s="13"/>
    </row>
    <row r="25" spans="1:6" ht="16.5" customHeight="1">
      <c r="A25" s="104"/>
      <c r="B25" s="79"/>
      <c r="C25" s="7"/>
      <c r="D25" s="79" t="s">
        <v>38</v>
      </c>
      <c r="E25" s="7"/>
      <c r="F25" s="13"/>
    </row>
    <row r="26" spans="1:6" ht="16.5" customHeight="1">
      <c r="A26" s="104"/>
      <c r="B26" s="79"/>
      <c r="C26" s="7"/>
      <c r="D26" s="79" t="s">
        <v>39</v>
      </c>
      <c r="E26" s="7"/>
      <c r="F26" s="13"/>
    </row>
    <row r="27" spans="1:6" ht="16.5" customHeight="1">
      <c r="A27" s="104"/>
      <c r="B27" s="79"/>
      <c r="C27" s="7"/>
      <c r="D27" s="79" t="s">
        <v>40</v>
      </c>
      <c r="E27" s="7"/>
      <c r="F27" s="13"/>
    </row>
    <row r="28" spans="1:6" ht="16.5" customHeight="1">
      <c r="A28" s="104"/>
      <c r="B28" s="79"/>
      <c r="C28" s="7"/>
      <c r="D28" s="79" t="s">
        <v>41</v>
      </c>
      <c r="E28" s="7"/>
      <c r="F28" s="13"/>
    </row>
    <row r="29" spans="1:6" ht="16.5" customHeight="1">
      <c r="A29" s="104"/>
      <c r="B29" s="79"/>
      <c r="C29" s="7"/>
      <c r="D29" s="79" t="s">
        <v>42</v>
      </c>
      <c r="E29" s="7" t="s">
        <v>43</v>
      </c>
      <c r="F29" s="13"/>
    </row>
    <row r="30" spans="1:6" ht="16.5" customHeight="1">
      <c r="A30" s="104"/>
      <c r="B30" s="79"/>
      <c r="C30" s="7"/>
      <c r="D30" s="79" t="s">
        <v>44</v>
      </c>
      <c r="E30" s="7"/>
      <c r="F30" s="13"/>
    </row>
    <row r="31" spans="1:6" ht="16.5" customHeight="1">
      <c r="A31" s="104"/>
      <c r="B31" s="79"/>
      <c r="C31" s="7"/>
      <c r="D31" s="79" t="s">
        <v>45</v>
      </c>
      <c r="E31" s="7"/>
      <c r="F31" s="13"/>
    </row>
    <row r="32" spans="1:6" ht="16.5" customHeight="1">
      <c r="A32" s="104"/>
      <c r="B32" s="79"/>
      <c r="C32" s="7"/>
      <c r="D32" s="79" t="s">
        <v>46</v>
      </c>
      <c r="E32" s="7"/>
      <c r="F32" s="13"/>
    </row>
    <row r="33" spans="1:6" ht="16.5" customHeight="1">
      <c r="A33" s="104"/>
      <c r="B33" s="79"/>
      <c r="C33" s="7"/>
      <c r="D33" s="79" t="s">
        <v>47</v>
      </c>
      <c r="E33" s="7"/>
      <c r="F33" s="13"/>
    </row>
    <row r="34" spans="1:6" ht="16.5" customHeight="1">
      <c r="A34" s="6"/>
      <c r="B34" s="99" t="s">
        <v>48</v>
      </c>
      <c r="C34" s="67" t="s">
        <v>49</v>
      </c>
      <c r="D34" s="99" t="s">
        <v>50</v>
      </c>
      <c r="E34" s="67" t="s">
        <v>49</v>
      </c>
      <c r="F34" s="13"/>
    </row>
    <row r="35" spans="1:6" ht="16.5" customHeight="1">
      <c r="A35" s="6"/>
      <c r="B35" s="79" t="s">
        <v>51</v>
      </c>
      <c r="C35" s="100"/>
      <c r="D35" s="79" t="s">
        <v>52</v>
      </c>
      <c r="E35" s="7"/>
      <c r="F35" s="13"/>
    </row>
    <row r="36" spans="1:6" ht="16.5" customHeight="1">
      <c r="A36" s="6"/>
      <c r="B36" s="99" t="s">
        <v>53</v>
      </c>
      <c r="C36" s="67" t="s">
        <v>49</v>
      </c>
      <c r="D36" s="99" t="s">
        <v>54</v>
      </c>
      <c r="E36" s="67" t="s">
        <v>49</v>
      </c>
      <c r="F36" s="13"/>
    </row>
    <row r="37" spans="1:6" ht="9.75" customHeight="1">
      <c r="A37" s="72"/>
      <c r="B37" s="69"/>
      <c r="C37" s="69"/>
      <c r="D37" s="69"/>
      <c r="E37" s="69"/>
      <c r="F37" s="86"/>
    </row>
  </sheetData>
  <mergeCells count="5">
    <mergeCell ref="B2:E2"/>
    <mergeCell ref="B3:C3"/>
    <mergeCell ref="B4:C4"/>
    <mergeCell ref="D4:E4"/>
    <mergeCell ref="A6:A33"/>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226</v>
      </c>
      <c r="H1" s="58"/>
    </row>
    <row r="2" spans="1:8" ht="22.9" customHeight="1">
      <c r="A2" s="59"/>
      <c r="B2" s="101" t="s">
        <v>427</v>
      </c>
      <c r="C2" s="101"/>
      <c r="D2" s="101"/>
      <c r="E2" s="101"/>
      <c r="F2" s="101"/>
      <c r="G2" s="101"/>
      <c r="H2" s="60"/>
    </row>
    <row r="3" spans="1:8" ht="19.5" customHeight="1">
      <c r="A3" s="61"/>
      <c r="B3" s="102"/>
      <c r="C3" s="102"/>
      <c r="D3" s="102"/>
      <c r="E3" s="62"/>
      <c r="F3" s="62"/>
      <c r="G3" s="63" t="s">
        <v>2</v>
      </c>
      <c r="H3" s="64"/>
    </row>
    <row r="4" spans="1:8" ht="22.9" customHeight="1">
      <c r="A4" s="38"/>
      <c r="B4" s="105" t="s">
        <v>84</v>
      </c>
      <c r="C4" s="105" t="s">
        <v>85</v>
      </c>
      <c r="D4" s="105" t="s">
        <v>86</v>
      </c>
      <c r="E4" s="105" t="s">
        <v>428</v>
      </c>
      <c r="F4" s="105"/>
      <c r="G4" s="105"/>
      <c r="H4" s="38"/>
    </row>
    <row r="5" spans="1:8" ht="22.9" customHeight="1">
      <c r="A5" s="38"/>
      <c r="B5" s="105"/>
      <c r="C5" s="105"/>
      <c r="D5" s="105"/>
      <c r="E5" s="65" t="s">
        <v>58</v>
      </c>
      <c r="F5" s="65" t="s">
        <v>87</v>
      </c>
      <c r="G5" s="65" t="s">
        <v>88</v>
      </c>
      <c r="H5" s="38"/>
    </row>
    <row r="6" spans="1:8" ht="16.5" customHeight="1">
      <c r="A6" s="6"/>
      <c r="B6" s="25"/>
      <c r="C6" s="25"/>
      <c r="D6" s="25"/>
      <c r="E6" s="7"/>
      <c r="F6" s="7"/>
      <c r="G6" s="7"/>
      <c r="H6" s="6"/>
    </row>
    <row r="7" spans="1:8" ht="16.5" customHeight="1">
      <c r="A7" s="66"/>
      <c r="B7" s="42"/>
      <c r="C7" s="42"/>
      <c r="D7" s="41" t="s">
        <v>82</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6" topLeftCell="A7" activePane="bottomLeft" state="frozen"/>
      <selection pane="bottomLeft" activeCell="H8" sqref="H8"/>
    </sheetView>
  </sheetViews>
  <sheetFormatPr defaultColWidth="9.75" defaultRowHeight="13.5"/>
  <cols>
    <col min="1" max="1" width="1.5" style="44" customWidth="1"/>
    <col min="2" max="2" width="13.5" style="44" customWidth="1"/>
    <col min="3" max="3" width="16.5" style="44" customWidth="1"/>
    <col min="4" max="4" width="28.625" style="44" customWidth="1"/>
    <col min="5" max="5" width="18.125" style="44" customWidth="1"/>
    <col min="6" max="6" width="16.5" style="44" customWidth="1"/>
    <col min="7" max="7" width="21.375" style="44" customWidth="1"/>
    <col min="8" max="8" width="24.625" style="44" customWidth="1"/>
    <col min="9" max="10" width="9.75" style="44" customWidth="1"/>
    <col min="11" max="256" width="9.75" style="44"/>
    <col min="257" max="257" width="1.5" style="44" customWidth="1"/>
    <col min="258" max="258" width="13.5" style="44" customWidth="1"/>
    <col min="259" max="259" width="16.5" style="44" customWidth="1"/>
    <col min="260" max="260" width="28.625" style="44" customWidth="1"/>
    <col min="261" max="261" width="18.125" style="44" customWidth="1"/>
    <col min="262" max="262" width="16.5" style="44" customWidth="1"/>
    <col min="263" max="263" width="21.375" style="44" customWidth="1"/>
    <col min="264" max="264" width="24.625" style="44" customWidth="1"/>
    <col min="265" max="266" width="9.75" style="44" customWidth="1"/>
    <col min="267" max="512" width="9.75" style="44"/>
    <col min="513" max="513" width="1.5" style="44" customWidth="1"/>
    <col min="514" max="514" width="13.5" style="44" customWidth="1"/>
    <col min="515" max="515" width="16.5" style="44" customWidth="1"/>
    <col min="516" max="516" width="28.625" style="44" customWidth="1"/>
    <col min="517" max="517" width="18.125" style="44" customWidth="1"/>
    <col min="518" max="518" width="16.5" style="44" customWidth="1"/>
    <col min="519" max="519" width="21.375" style="44" customWidth="1"/>
    <col min="520" max="520" width="24.625" style="44" customWidth="1"/>
    <col min="521" max="522" width="9.75" style="44" customWidth="1"/>
    <col min="523" max="768" width="9.75" style="44"/>
    <col min="769" max="769" width="1.5" style="44" customWidth="1"/>
    <col min="770" max="770" width="13.5" style="44" customWidth="1"/>
    <col min="771" max="771" width="16.5" style="44" customWidth="1"/>
    <col min="772" max="772" width="28.625" style="44" customWidth="1"/>
    <col min="773" max="773" width="18.125" style="44" customWidth="1"/>
    <col min="774" max="774" width="16.5" style="44" customWidth="1"/>
    <col min="775" max="775" width="21.375" style="44" customWidth="1"/>
    <col min="776" max="776" width="24.625" style="44" customWidth="1"/>
    <col min="777" max="778" width="9.75" style="44" customWidth="1"/>
    <col min="779" max="1024" width="9.75" style="44"/>
    <col min="1025" max="1025" width="1.5" style="44" customWidth="1"/>
    <col min="1026" max="1026" width="13.5" style="44" customWidth="1"/>
    <col min="1027" max="1027" width="16.5" style="44" customWidth="1"/>
    <col min="1028" max="1028" width="28.625" style="44" customWidth="1"/>
    <col min="1029" max="1029" width="18.125" style="44" customWidth="1"/>
    <col min="1030" max="1030" width="16.5" style="44" customWidth="1"/>
    <col min="1031" max="1031" width="21.375" style="44" customWidth="1"/>
    <col min="1032" max="1032" width="24.625" style="44" customWidth="1"/>
    <col min="1033" max="1034" width="9.75" style="44" customWidth="1"/>
    <col min="1035" max="1280" width="9.75" style="44"/>
    <col min="1281" max="1281" width="1.5" style="44" customWidth="1"/>
    <col min="1282" max="1282" width="13.5" style="44" customWidth="1"/>
    <col min="1283" max="1283" width="16.5" style="44" customWidth="1"/>
    <col min="1284" max="1284" width="28.625" style="44" customWidth="1"/>
    <col min="1285" max="1285" width="18.125" style="44" customWidth="1"/>
    <col min="1286" max="1286" width="16.5" style="44" customWidth="1"/>
    <col min="1287" max="1287" width="21.375" style="44" customWidth="1"/>
    <col min="1288" max="1288" width="24.625" style="44" customWidth="1"/>
    <col min="1289" max="1290" width="9.75" style="44" customWidth="1"/>
    <col min="1291" max="1536" width="9.75" style="44"/>
    <col min="1537" max="1537" width="1.5" style="44" customWidth="1"/>
    <col min="1538" max="1538" width="13.5" style="44" customWidth="1"/>
    <col min="1539" max="1539" width="16.5" style="44" customWidth="1"/>
    <col min="1540" max="1540" width="28.625" style="44" customWidth="1"/>
    <col min="1541" max="1541" width="18.125" style="44" customWidth="1"/>
    <col min="1542" max="1542" width="16.5" style="44" customWidth="1"/>
    <col min="1543" max="1543" width="21.375" style="44" customWidth="1"/>
    <col min="1544" max="1544" width="24.625" style="44" customWidth="1"/>
    <col min="1545" max="1546" width="9.75" style="44" customWidth="1"/>
    <col min="1547" max="1792" width="9.75" style="44"/>
    <col min="1793" max="1793" width="1.5" style="44" customWidth="1"/>
    <col min="1794" max="1794" width="13.5" style="44" customWidth="1"/>
    <col min="1795" max="1795" width="16.5" style="44" customWidth="1"/>
    <col min="1796" max="1796" width="28.625" style="44" customWidth="1"/>
    <col min="1797" max="1797" width="18.125" style="44" customWidth="1"/>
    <col min="1798" max="1798" width="16.5" style="44" customWidth="1"/>
    <col min="1799" max="1799" width="21.375" style="44" customWidth="1"/>
    <col min="1800" max="1800" width="24.625" style="44" customWidth="1"/>
    <col min="1801" max="1802" width="9.75" style="44" customWidth="1"/>
    <col min="1803" max="2048" width="9.75" style="44"/>
    <col min="2049" max="2049" width="1.5" style="44" customWidth="1"/>
    <col min="2050" max="2050" width="13.5" style="44" customWidth="1"/>
    <col min="2051" max="2051" width="16.5" style="44" customWidth="1"/>
    <col min="2052" max="2052" width="28.625" style="44" customWidth="1"/>
    <col min="2053" max="2053" width="18.125" style="44" customWidth="1"/>
    <col min="2054" max="2054" width="16.5" style="44" customWidth="1"/>
    <col min="2055" max="2055" width="21.375" style="44" customWidth="1"/>
    <col min="2056" max="2056" width="24.625" style="44" customWidth="1"/>
    <col min="2057" max="2058" width="9.75" style="44" customWidth="1"/>
    <col min="2059" max="2304" width="9.75" style="44"/>
    <col min="2305" max="2305" width="1.5" style="44" customWidth="1"/>
    <col min="2306" max="2306" width="13.5" style="44" customWidth="1"/>
    <col min="2307" max="2307" width="16.5" style="44" customWidth="1"/>
    <col min="2308" max="2308" width="28.625" style="44" customWidth="1"/>
    <col min="2309" max="2309" width="18.125" style="44" customWidth="1"/>
    <col min="2310" max="2310" width="16.5" style="44" customWidth="1"/>
    <col min="2311" max="2311" width="21.375" style="44" customWidth="1"/>
    <col min="2312" max="2312" width="24.625" style="44" customWidth="1"/>
    <col min="2313" max="2314" width="9.75" style="44" customWidth="1"/>
    <col min="2315" max="2560" width="9.75" style="44"/>
    <col min="2561" max="2561" width="1.5" style="44" customWidth="1"/>
    <col min="2562" max="2562" width="13.5" style="44" customWidth="1"/>
    <col min="2563" max="2563" width="16.5" style="44" customWidth="1"/>
    <col min="2564" max="2564" width="28.625" style="44" customWidth="1"/>
    <col min="2565" max="2565" width="18.125" style="44" customWidth="1"/>
    <col min="2566" max="2566" width="16.5" style="44" customWidth="1"/>
    <col min="2567" max="2567" width="21.375" style="44" customWidth="1"/>
    <col min="2568" max="2568" width="24.625" style="44" customWidth="1"/>
    <col min="2569" max="2570" width="9.75" style="44" customWidth="1"/>
    <col min="2571" max="2816" width="9.75" style="44"/>
    <col min="2817" max="2817" width="1.5" style="44" customWidth="1"/>
    <col min="2818" max="2818" width="13.5" style="44" customWidth="1"/>
    <col min="2819" max="2819" width="16.5" style="44" customWidth="1"/>
    <col min="2820" max="2820" width="28.625" style="44" customWidth="1"/>
    <col min="2821" max="2821" width="18.125" style="44" customWidth="1"/>
    <col min="2822" max="2822" width="16.5" style="44" customWidth="1"/>
    <col min="2823" max="2823" width="21.375" style="44" customWidth="1"/>
    <col min="2824" max="2824" width="24.625" style="44" customWidth="1"/>
    <col min="2825" max="2826" width="9.75" style="44" customWidth="1"/>
    <col min="2827" max="3072" width="9.75" style="44"/>
    <col min="3073" max="3073" width="1.5" style="44" customWidth="1"/>
    <col min="3074" max="3074" width="13.5" style="44" customWidth="1"/>
    <col min="3075" max="3075" width="16.5" style="44" customWidth="1"/>
    <col min="3076" max="3076" width="28.625" style="44" customWidth="1"/>
    <col min="3077" max="3077" width="18.125" style="44" customWidth="1"/>
    <col min="3078" max="3078" width="16.5" style="44" customWidth="1"/>
    <col min="3079" max="3079" width="21.375" style="44" customWidth="1"/>
    <col min="3080" max="3080" width="24.625" style="44" customWidth="1"/>
    <col min="3081" max="3082" width="9.75" style="44" customWidth="1"/>
    <col min="3083" max="3328" width="9.75" style="44"/>
    <col min="3329" max="3329" width="1.5" style="44" customWidth="1"/>
    <col min="3330" max="3330" width="13.5" style="44" customWidth="1"/>
    <col min="3331" max="3331" width="16.5" style="44" customWidth="1"/>
    <col min="3332" max="3332" width="28.625" style="44" customWidth="1"/>
    <col min="3333" max="3333" width="18.125" style="44" customWidth="1"/>
    <col min="3334" max="3334" width="16.5" style="44" customWidth="1"/>
    <col min="3335" max="3335" width="21.375" style="44" customWidth="1"/>
    <col min="3336" max="3336" width="24.625" style="44" customWidth="1"/>
    <col min="3337" max="3338" width="9.75" style="44" customWidth="1"/>
    <col min="3339" max="3584" width="9.75" style="44"/>
    <col min="3585" max="3585" width="1.5" style="44" customWidth="1"/>
    <col min="3586" max="3586" width="13.5" style="44" customWidth="1"/>
    <col min="3587" max="3587" width="16.5" style="44" customWidth="1"/>
    <col min="3588" max="3588" width="28.625" style="44" customWidth="1"/>
    <col min="3589" max="3589" width="18.125" style="44" customWidth="1"/>
    <col min="3590" max="3590" width="16.5" style="44" customWidth="1"/>
    <col min="3591" max="3591" width="21.375" style="44" customWidth="1"/>
    <col min="3592" max="3592" width="24.625" style="44" customWidth="1"/>
    <col min="3593" max="3594" width="9.75" style="44" customWidth="1"/>
    <col min="3595" max="3840" width="9.75" style="44"/>
    <col min="3841" max="3841" width="1.5" style="44" customWidth="1"/>
    <col min="3842" max="3842" width="13.5" style="44" customWidth="1"/>
    <col min="3843" max="3843" width="16.5" style="44" customWidth="1"/>
    <col min="3844" max="3844" width="28.625" style="44" customWidth="1"/>
    <col min="3845" max="3845" width="18.125" style="44" customWidth="1"/>
    <col min="3846" max="3846" width="16.5" style="44" customWidth="1"/>
    <col min="3847" max="3847" width="21.375" style="44" customWidth="1"/>
    <col min="3848" max="3848" width="24.625" style="44" customWidth="1"/>
    <col min="3849" max="3850" width="9.75" style="44" customWidth="1"/>
    <col min="3851" max="4096" width="9.75" style="44"/>
    <col min="4097" max="4097" width="1.5" style="44" customWidth="1"/>
    <col min="4098" max="4098" width="13.5" style="44" customWidth="1"/>
    <col min="4099" max="4099" width="16.5" style="44" customWidth="1"/>
    <col min="4100" max="4100" width="28.625" style="44" customWidth="1"/>
    <col min="4101" max="4101" width="18.125" style="44" customWidth="1"/>
    <col min="4102" max="4102" width="16.5" style="44" customWidth="1"/>
    <col min="4103" max="4103" width="21.375" style="44" customWidth="1"/>
    <col min="4104" max="4104" width="24.625" style="44" customWidth="1"/>
    <col min="4105" max="4106" width="9.75" style="44" customWidth="1"/>
    <col min="4107" max="4352" width="9.75" style="44"/>
    <col min="4353" max="4353" width="1.5" style="44" customWidth="1"/>
    <col min="4354" max="4354" width="13.5" style="44" customWidth="1"/>
    <col min="4355" max="4355" width="16.5" style="44" customWidth="1"/>
    <col min="4356" max="4356" width="28.625" style="44" customWidth="1"/>
    <col min="4357" max="4357" width="18.125" style="44" customWidth="1"/>
    <col min="4358" max="4358" width="16.5" style="44" customWidth="1"/>
    <col min="4359" max="4359" width="21.375" style="44" customWidth="1"/>
    <col min="4360" max="4360" width="24.625" style="44" customWidth="1"/>
    <col min="4361" max="4362" width="9.75" style="44" customWidth="1"/>
    <col min="4363" max="4608" width="9.75" style="44"/>
    <col min="4609" max="4609" width="1.5" style="44" customWidth="1"/>
    <col min="4610" max="4610" width="13.5" style="44" customWidth="1"/>
    <col min="4611" max="4611" width="16.5" style="44" customWidth="1"/>
    <col min="4612" max="4612" width="28.625" style="44" customWidth="1"/>
    <col min="4613" max="4613" width="18.125" style="44" customWidth="1"/>
    <col min="4614" max="4614" width="16.5" style="44" customWidth="1"/>
    <col min="4615" max="4615" width="21.375" style="44" customWidth="1"/>
    <col min="4616" max="4616" width="24.625" style="44" customWidth="1"/>
    <col min="4617" max="4618" width="9.75" style="44" customWidth="1"/>
    <col min="4619" max="4864" width="9.75" style="44"/>
    <col min="4865" max="4865" width="1.5" style="44" customWidth="1"/>
    <col min="4866" max="4866" width="13.5" style="44" customWidth="1"/>
    <col min="4867" max="4867" width="16.5" style="44" customWidth="1"/>
    <col min="4868" max="4868" width="28.625" style="44" customWidth="1"/>
    <col min="4869" max="4869" width="18.125" style="44" customWidth="1"/>
    <col min="4870" max="4870" width="16.5" style="44" customWidth="1"/>
    <col min="4871" max="4871" width="21.375" style="44" customWidth="1"/>
    <col min="4872" max="4872" width="24.625" style="44" customWidth="1"/>
    <col min="4873" max="4874" width="9.75" style="44" customWidth="1"/>
    <col min="4875" max="5120" width="9.75" style="44"/>
    <col min="5121" max="5121" width="1.5" style="44" customWidth="1"/>
    <col min="5122" max="5122" width="13.5" style="44" customWidth="1"/>
    <col min="5123" max="5123" width="16.5" style="44" customWidth="1"/>
    <col min="5124" max="5124" width="28.625" style="44" customWidth="1"/>
    <col min="5125" max="5125" width="18.125" style="44" customWidth="1"/>
    <col min="5126" max="5126" width="16.5" style="44" customWidth="1"/>
    <col min="5127" max="5127" width="21.375" style="44" customWidth="1"/>
    <col min="5128" max="5128" width="24.625" style="44" customWidth="1"/>
    <col min="5129" max="5130" width="9.75" style="44" customWidth="1"/>
    <col min="5131" max="5376" width="9.75" style="44"/>
    <col min="5377" max="5377" width="1.5" style="44" customWidth="1"/>
    <col min="5378" max="5378" width="13.5" style="44" customWidth="1"/>
    <col min="5379" max="5379" width="16.5" style="44" customWidth="1"/>
    <col min="5380" max="5380" width="28.625" style="44" customWidth="1"/>
    <col min="5381" max="5381" width="18.125" style="44" customWidth="1"/>
    <col min="5382" max="5382" width="16.5" style="44" customWidth="1"/>
    <col min="5383" max="5383" width="21.375" style="44" customWidth="1"/>
    <col min="5384" max="5384" width="24.625" style="44" customWidth="1"/>
    <col min="5385" max="5386" width="9.75" style="44" customWidth="1"/>
    <col min="5387" max="5632" width="9.75" style="44"/>
    <col min="5633" max="5633" width="1.5" style="44" customWidth="1"/>
    <col min="5634" max="5634" width="13.5" style="44" customWidth="1"/>
    <col min="5635" max="5635" width="16.5" style="44" customWidth="1"/>
    <col min="5636" max="5636" width="28.625" style="44" customWidth="1"/>
    <col min="5637" max="5637" width="18.125" style="44" customWidth="1"/>
    <col min="5638" max="5638" width="16.5" style="44" customWidth="1"/>
    <col min="5639" max="5639" width="21.375" style="44" customWidth="1"/>
    <col min="5640" max="5640" width="24.625" style="44" customWidth="1"/>
    <col min="5641" max="5642" width="9.75" style="44" customWidth="1"/>
    <col min="5643" max="5888" width="9.75" style="44"/>
    <col min="5889" max="5889" width="1.5" style="44" customWidth="1"/>
    <col min="5890" max="5890" width="13.5" style="44" customWidth="1"/>
    <col min="5891" max="5891" width="16.5" style="44" customWidth="1"/>
    <col min="5892" max="5892" width="28.625" style="44" customWidth="1"/>
    <col min="5893" max="5893" width="18.125" style="44" customWidth="1"/>
    <col min="5894" max="5894" width="16.5" style="44" customWidth="1"/>
    <col min="5895" max="5895" width="21.375" style="44" customWidth="1"/>
    <col min="5896" max="5896" width="24.625" style="44" customWidth="1"/>
    <col min="5897" max="5898" width="9.75" style="44" customWidth="1"/>
    <col min="5899" max="6144" width="9.75" style="44"/>
    <col min="6145" max="6145" width="1.5" style="44" customWidth="1"/>
    <col min="6146" max="6146" width="13.5" style="44" customWidth="1"/>
    <col min="6147" max="6147" width="16.5" style="44" customWidth="1"/>
    <col min="6148" max="6148" width="28.625" style="44" customWidth="1"/>
    <col min="6149" max="6149" width="18.125" style="44" customWidth="1"/>
    <col min="6150" max="6150" width="16.5" style="44" customWidth="1"/>
    <col min="6151" max="6151" width="21.375" style="44" customWidth="1"/>
    <col min="6152" max="6152" width="24.625" style="44" customWidth="1"/>
    <col min="6153" max="6154" width="9.75" style="44" customWidth="1"/>
    <col min="6155" max="6400" width="9.75" style="44"/>
    <col min="6401" max="6401" width="1.5" style="44" customWidth="1"/>
    <col min="6402" max="6402" width="13.5" style="44" customWidth="1"/>
    <col min="6403" max="6403" width="16.5" style="44" customWidth="1"/>
    <col min="6404" max="6404" width="28.625" style="44" customWidth="1"/>
    <col min="6405" max="6405" width="18.125" style="44" customWidth="1"/>
    <col min="6406" max="6406" width="16.5" style="44" customWidth="1"/>
    <col min="6407" max="6407" width="21.375" style="44" customWidth="1"/>
    <col min="6408" max="6408" width="24.625" style="44" customWidth="1"/>
    <col min="6409" max="6410" width="9.75" style="44" customWidth="1"/>
    <col min="6411" max="6656" width="9.75" style="44"/>
    <col min="6657" max="6657" width="1.5" style="44" customWidth="1"/>
    <col min="6658" max="6658" width="13.5" style="44" customWidth="1"/>
    <col min="6659" max="6659" width="16.5" style="44" customWidth="1"/>
    <col min="6660" max="6660" width="28.625" style="44" customWidth="1"/>
    <col min="6661" max="6661" width="18.125" style="44" customWidth="1"/>
    <col min="6662" max="6662" width="16.5" style="44" customWidth="1"/>
    <col min="6663" max="6663" width="21.375" style="44" customWidth="1"/>
    <col min="6664" max="6664" width="24.625" style="44" customWidth="1"/>
    <col min="6665" max="6666" width="9.75" style="44" customWidth="1"/>
    <col min="6667" max="6912" width="9.75" style="44"/>
    <col min="6913" max="6913" width="1.5" style="44" customWidth="1"/>
    <col min="6914" max="6914" width="13.5" style="44" customWidth="1"/>
    <col min="6915" max="6915" width="16.5" style="44" customWidth="1"/>
    <col min="6916" max="6916" width="28.625" style="44" customWidth="1"/>
    <col min="6917" max="6917" width="18.125" style="44" customWidth="1"/>
    <col min="6918" max="6918" width="16.5" style="44" customWidth="1"/>
    <col min="6919" max="6919" width="21.375" style="44" customWidth="1"/>
    <col min="6920" max="6920" width="24.625" style="44" customWidth="1"/>
    <col min="6921" max="6922" width="9.75" style="44" customWidth="1"/>
    <col min="6923" max="7168" width="9.75" style="44"/>
    <col min="7169" max="7169" width="1.5" style="44" customWidth="1"/>
    <col min="7170" max="7170" width="13.5" style="44" customWidth="1"/>
    <col min="7171" max="7171" width="16.5" style="44" customWidth="1"/>
    <col min="7172" max="7172" width="28.625" style="44" customWidth="1"/>
    <col min="7173" max="7173" width="18.125" style="44" customWidth="1"/>
    <col min="7174" max="7174" width="16.5" style="44" customWidth="1"/>
    <col min="7175" max="7175" width="21.375" style="44" customWidth="1"/>
    <col min="7176" max="7176" width="24.625" style="44" customWidth="1"/>
    <col min="7177" max="7178" width="9.75" style="44" customWidth="1"/>
    <col min="7179" max="7424" width="9.75" style="44"/>
    <col min="7425" max="7425" width="1.5" style="44" customWidth="1"/>
    <col min="7426" max="7426" width="13.5" style="44" customWidth="1"/>
    <col min="7427" max="7427" width="16.5" style="44" customWidth="1"/>
    <col min="7428" max="7428" width="28.625" style="44" customWidth="1"/>
    <col min="7429" max="7429" width="18.125" style="44" customWidth="1"/>
    <col min="7430" max="7430" width="16.5" style="44" customWidth="1"/>
    <col min="7431" max="7431" width="21.375" style="44" customWidth="1"/>
    <col min="7432" max="7432" width="24.625" style="44" customWidth="1"/>
    <col min="7433" max="7434" width="9.75" style="44" customWidth="1"/>
    <col min="7435" max="7680" width="9.75" style="44"/>
    <col min="7681" max="7681" width="1.5" style="44" customWidth="1"/>
    <col min="7682" max="7682" width="13.5" style="44" customWidth="1"/>
    <col min="7683" max="7683" width="16.5" style="44" customWidth="1"/>
    <col min="7684" max="7684" width="28.625" style="44" customWidth="1"/>
    <col min="7685" max="7685" width="18.125" style="44" customWidth="1"/>
    <col min="7686" max="7686" width="16.5" style="44" customWidth="1"/>
    <col min="7687" max="7687" width="21.375" style="44" customWidth="1"/>
    <col min="7688" max="7688" width="24.625" style="44" customWidth="1"/>
    <col min="7689" max="7690" width="9.75" style="44" customWidth="1"/>
    <col min="7691" max="7936" width="9.75" style="44"/>
    <col min="7937" max="7937" width="1.5" style="44" customWidth="1"/>
    <col min="7938" max="7938" width="13.5" style="44" customWidth="1"/>
    <col min="7939" max="7939" width="16.5" style="44" customWidth="1"/>
    <col min="7940" max="7940" width="28.625" style="44" customWidth="1"/>
    <col min="7941" max="7941" width="18.125" style="44" customWidth="1"/>
    <col min="7942" max="7942" width="16.5" style="44" customWidth="1"/>
    <col min="7943" max="7943" width="21.375" style="44" customWidth="1"/>
    <col min="7944" max="7944" width="24.625" style="44" customWidth="1"/>
    <col min="7945" max="7946" width="9.75" style="44" customWidth="1"/>
    <col min="7947" max="8192" width="9.75" style="44"/>
    <col min="8193" max="8193" width="1.5" style="44" customWidth="1"/>
    <col min="8194" max="8194" width="13.5" style="44" customWidth="1"/>
    <col min="8195" max="8195" width="16.5" style="44" customWidth="1"/>
    <col min="8196" max="8196" width="28.625" style="44" customWidth="1"/>
    <col min="8197" max="8197" width="18.125" style="44" customWidth="1"/>
    <col min="8198" max="8198" width="16.5" style="44" customWidth="1"/>
    <col min="8199" max="8199" width="21.375" style="44" customWidth="1"/>
    <col min="8200" max="8200" width="24.625" style="44" customWidth="1"/>
    <col min="8201" max="8202" width="9.75" style="44" customWidth="1"/>
    <col min="8203" max="8448" width="9.75" style="44"/>
    <col min="8449" max="8449" width="1.5" style="44" customWidth="1"/>
    <col min="8450" max="8450" width="13.5" style="44" customWidth="1"/>
    <col min="8451" max="8451" width="16.5" style="44" customWidth="1"/>
    <col min="8452" max="8452" width="28.625" style="44" customWidth="1"/>
    <col min="8453" max="8453" width="18.125" style="44" customWidth="1"/>
    <col min="8454" max="8454" width="16.5" style="44" customWidth="1"/>
    <col min="8455" max="8455" width="21.375" style="44" customWidth="1"/>
    <col min="8456" max="8456" width="24.625" style="44" customWidth="1"/>
    <col min="8457" max="8458" width="9.75" style="44" customWidth="1"/>
    <col min="8459" max="8704" width="9.75" style="44"/>
    <col min="8705" max="8705" width="1.5" style="44" customWidth="1"/>
    <col min="8706" max="8706" width="13.5" style="44" customWidth="1"/>
    <col min="8707" max="8707" width="16.5" style="44" customWidth="1"/>
    <col min="8708" max="8708" width="28.625" style="44" customWidth="1"/>
    <col min="8709" max="8709" width="18.125" style="44" customWidth="1"/>
    <col min="8710" max="8710" width="16.5" style="44" customWidth="1"/>
    <col min="8711" max="8711" width="21.375" style="44" customWidth="1"/>
    <col min="8712" max="8712" width="24.625" style="44" customWidth="1"/>
    <col min="8713" max="8714" width="9.75" style="44" customWidth="1"/>
    <col min="8715" max="8960" width="9.75" style="44"/>
    <col min="8961" max="8961" width="1.5" style="44" customWidth="1"/>
    <col min="8962" max="8962" width="13.5" style="44" customWidth="1"/>
    <col min="8963" max="8963" width="16.5" style="44" customWidth="1"/>
    <col min="8964" max="8964" width="28.625" style="44" customWidth="1"/>
    <col min="8965" max="8965" width="18.125" style="44" customWidth="1"/>
    <col min="8966" max="8966" width="16.5" style="44" customWidth="1"/>
    <col min="8967" max="8967" width="21.375" style="44" customWidth="1"/>
    <col min="8968" max="8968" width="24.625" style="44" customWidth="1"/>
    <col min="8969" max="8970" width="9.75" style="44" customWidth="1"/>
    <col min="8971" max="9216" width="9.75" style="44"/>
    <col min="9217" max="9217" width="1.5" style="44" customWidth="1"/>
    <col min="9218" max="9218" width="13.5" style="44" customWidth="1"/>
    <col min="9219" max="9219" width="16.5" style="44" customWidth="1"/>
    <col min="9220" max="9220" width="28.625" style="44" customWidth="1"/>
    <col min="9221" max="9221" width="18.125" style="44" customWidth="1"/>
    <col min="9222" max="9222" width="16.5" style="44" customWidth="1"/>
    <col min="9223" max="9223" width="21.375" style="44" customWidth="1"/>
    <col min="9224" max="9224" width="24.625" style="44" customWidth="1"/>
    <col min="9225" max="9226" width="9.75" style="44" customWidth="1"/>
    <col min="9227" max="9472" width="9.75" style="44"/>
    <col min="9473" max="9473" width="1.5" style="44" customWidth="1"/>
    <col min="9474" max="9474" width="13.5" style="44" customWidth="1"/>
    <col min="9475" max="9475" width="16.5" style="44" customWidth="1"/>
    <col min="9476" max="9476" width="28.625" style="44" customWidth="1"/>
    <col min="9477" max="9477" width="18.125" style="44" customWidth="1"/>
    <col min="9478" max="9478" width="16.5" style="44" customWidth="1"/>
    <col min="9479" max="9479" width="21.375" style="44" customWidth="1"/>
    <col min="9480" max="9480" width="24.625" style="44" customWidth="1"/>
    <col min="9481" max="9482" width="9.75" style="44" customWidth="1"/>
    <col min="9483" max="9728" width="9.75" style="44"/>
    <col min="9729" max="9729" width="1.5" style="44" customWidth="1"/>
    <col min="9730" max="9730" width="13.5" style="44" customWidth="1"/>
    <col min="9731" max="9731" width="16.5" style="44" customWidth="1"/>
    <col min="9732" max="9732" width="28.625" style="44" customWidth="1"/>
    <col min="9733" max="9733" width="18.125" style="44" customWidth="1"/>
    <col min="9734" max="9734" width="16.5" style="44" customWidth="1"/>
    <col min="9735" max="9735" width="21.375" style="44" customWidth="1"/>
    <col min="9736" max="9736" width="24.625" style="44" customWidth="1"/>
    <col min="9737" max="9738" width="9.75" style="44" customWidth="1"/>
    <col min="9739" max="9984" width="9.75" style="44"/>
    <col min="9985" max="9985" width="1.5" style="44" customWidth="1"/>
    <col min="9986" max="9986" width="13.5" style="44" customWidth="1"/>
    <col min="9987" max="9987" width="16.5" style="44" customWidth="1"/>
    <col min="9988" max="9988" width="28.625" style="44" customWidth="1"/>
    <col min="9989" max="9989" width="18.125" style="44" customWidth="1"/>
    <col min="9990" max="9990" width="16.5" style="44" customWidth="1"/>
    <col min="9991" max="9991" width="21.375" style="44" customWidth="1"/>
    <col min="9992" max="9992" width="24.625" style="44" customWidth="1"/>
    <col min="9993" max="9994" width="9.75" style="44" customWidth="1"/>
    <col min="9995" max="10240" width="9.75" style="44"/>
    <col min="10241" max="10241" width="1.5" style="44" customWidth="1"/>
    <col min="10242" max="10242" width="13.5" style="44" customWidth="1"/>
    <col min="10243" max="10243" width="16.5" style="44" customWidth="1"/>
    <col min="10244" max="10244" width="28.625" style="44" customWidth="1"/>
    <col min="10245" max="10245" width="18.125" style="44" customWidth="1"/>
    <col min="10246" max="10246" width="16.5" style="44" customWidth="1"/>
    <col min="10247" max="10247" width="21.375" style="44" customWidth="1"/>
    <col min="10248" max="10248" width="24.625" style="44" customWidth="1"/>
    <col min="10249" max="10250" width="9.75" style="44" customWidth="1"/>
    <col min="10251" max="10496" width="9.75" style="44"/>
    <col min="10497" max="10497" width="1.5" style="44" customWidth="1"/>
    <col min="10498" max="10498" width="13.5" style="44" customWidth="1"/>
    <col min="10499" max="10499" width="16.5" style="44" customWidth="1"/>
    <col min="10500" max="10500" width="28.625" style="44" customWidth="1"/>
    <col min="10501" max="10501" width="18.125" style="44" customWidth="1"/>
    <col min="10502" max="10502" width="16.5" style="44" customWidth="1"/>
    <col min="10503" max="10503" width="21.375" style="44" customWidth="1"/>
    <col min="10504" max="10504" width="24.625" style="44" customWidth="1"/>
    <col min="10505" max="10506" width="9.75" style="44" customWidth="1"/>
    <col min="10507" max="10752" width="9.75" style="44"/>
    <col min="10753" max="10753" width="1.5" style="44" customWidth="1"/>
    <col min="10754" max="10754" width="13.5" style="44" customWidth="1"/>
    <col min="10755" max="10755" width="16.5" style="44" customWidth="1"/>
    <col min="10756" max="10756" width="28.625" style="44" customWidth="1"/>
    <col min="10757" max="10757" width="18.125" style="44" customWidth="1"/>
    <col min="10758" max="10758" width="16.5" style="44" customWidth="1"/>
    <col min="10759" max="10759" width="21.375" style="44" customWidth="1"/>
    <col min="10760" max="10760" width="24.625" style="44" customWidth="1"/>
    <col min="10761" max="10762" width="9.75" style="44" customWidth="1"/>
    <col min="10763" max="11008" width="9.75" style="44"/>
    <col min="11009" max="11009" width="1.5" style="44" customWidth="1"/>
    <col min="11010" max="11010" width="13.5" style="44" customWidth="1"/>
    <col min="11011" max="11011" width="16.5" style="44" customWidth="1"/>
    <col min="11012" max="11012" width="28.625" style="44" customWidth="1"/>
    <col min="11013" max="11013" width="18.125" style="44" customWidth="1"/>
    <col min="11014" max="11014" width="16.5" style="44" customWidth="1"/>
    <col min="11015" max="11015" width="21.375" style="44" customWidth="1"/>
    <col min="11016" max="11016" width="24.625" style="44" customWidth="1"/>
    <col min="11017" max="11018" width="9.75" style="44" customWidth="1"/>
    <col min="11019" max="11264" width="9.75" style="44"/>
    <col min="11265" max="11265" width="1.5" style="44" customWidth="1"/>
    <col min="11266" max="11266" width="13.5" style="44" customWidth="1"/>
    <col min="11267" max="11267" width="16.5" style="44" customWidth="1"/>
    <col min="11268" max="11268" width="28.625" style="44" customWidth="1"/>
    <col min="11269" max="11269" width="18.125" style="44" customWidth="1"/>
    <col min="11270" max="11270" width="16.5" style="44" customWidth="1"/>
    <col min="11271" max="11271" width="21.375" style="44" customWidth="1"/>
    <col min="11272" max="11272" width="24.625" style="44" customWidth="1"/>
    <col min="11273" max="11274" width="9.75" style="44" customWidth="1"/>
    <col min="11275" max="11520" width="9.75" style="44"/>
    <col min="11521" max="11521" width="1.5" style="44" customWidth="1"/>
    <col min="11522" max="11522" width="13.5" style="44" customWidth="1"/>
    <col min="11523" max="11523" width="16.5" style="44" customWidth="1"/>
    <col min="11524" max="11524" width="28.625" style="44" customWidth="1"/>
    <col min="11525" max="11525" width="18.125" style="44" customWidth="1"/>
    <col min="11526" max="11526" width="16.5" style="44" customWidth="1"/>
    <col min="11527" max="11527" width="21.375" style="44" customWidth="1"/>
    <col min="11528" max="11528" width="24.625" style="44" customWidth="1"/>
    <col min="11529" max="11530" width="9.75" style="44" customWidth="1"/>
    <col min="11531" max="11776" width="9.75" style="44"/>
    <col min="11777" max="11777" width="1.5" style="44" customWidth="1"/>
    <col min="11778" max="11778" width="13.5" style="44" customWidth="1"/>
    <col min="11779" max="11779" width="16.5" style="44" customWidth="1"/>
    <col min="11780" max="11780" width="28.625" style="44" customWidth="1"/>
    <col min="11781" max="11781" width="18.125" style="44" customWidth="1"/>
    <col min="11782" max="11782" width="16.5" style="44" customWidth="1"/>
    <col min="11783" max="11783" width="21.375" style="44" customWidth="1"/>
    <col min="11784" max="11784" width="24.625" style="44" customWidth="1"/>
    <col min="11785" max="11786" width="9.75" style="44" customWidth="1"/>
    <col min="11787" max="12032" width="9.75" style="44"/>
    <col min="12033" max="12033" width="1.5" style="44" customWidth="1"/>
    <col min="12034" max="12034" width="13.5" style="44" customWidth="1"/>
    <col min="12035" max="12035" width="16.5" style="44" customWidth="1"/>
    <col min="12036" max="12036" width="28.625" style="44" customWidth="1"/>
    <col min="12037" max="12037" width="18.125" style="44" customWidth="1"/>
    <col min="12038" max="12038" width="16.5" style="44" customWidth="1"/>
    <col min="12039" max="12039" width="21.375" style="44" customWidth="1"/>
    <col min="12040" max="12040" width="24.625" style="44" customWidth="1"/>
    <col min="12041" max="12042" width="9.75" style="44" customWidth="1"/>
    <col min="12043" max="12288" width="9.75" style="44"/>
    <col min="12289" max="12289" width="1.5" style="44" customWidth="1"/>
    <col min="12290" max="12290" width="13.5" style="44" customWidth="1"/>
    <col min="12291" max="12291" width="16.5" style="44" customWidth="1"/>
    <col min="12292" max="12292" width="28.625" style="44" customWidth="1"/>
    <col min="12293" max="12293" width="18.125" style="44" customWidth="1"/>
    <col min="12294" max="12294" width="16.5" style="44" customWidth="1"/>
    <col min="12295" max="12295" width="21.375" style="44" customWidth="1"/>
    <col min="12296" max="12296" width="24.625" style="44" customWidth="1"/>
    <col min="12297" max="12298" width="9.75" style="44" customWidth="1"/>
    <col min="12299" max="12544" width="9.75" style="44"/>
    <col min="12545" max="12545" width="1.5" style="44" customWidth="1"/>
    <col min="12546" max="12546" width="13.5" style="44" customWidth="1"/>
    <col min="12547" max="12547" width="16.5" style="44" customWidth="1"/>
    <col min="12548" max="12548" width="28.625" style="44" customWidth="1"/>
    <col min="12549" max="12549" width="18.125" style="44" customWidth="1"/>
    <col min="12550" max="12550" width="16.5" style="44" customWidth="1"/>
    <col min="12551" max="12551" width="21.375" style="44" customWidth="1"/>
    <col min="12552" max="12552" width="24.625" style="44" customWidth="1"/>
    <col min="12553" max="12554" width="9.75" style="44" customWidth="1"/>
    <col min="12555" max="12800" width="9.75" style="44"/>
    <col min="12801" max="12801" width="1.5" style="44" customWidth="1"/>
    <col min="12802" max="12802" width="13.5" style="44" customWidth="1"/>
    <col min="12803" max="12803" width="16.5" style="44" customWidth="1"/>
    <col min="12804" max="12804" width="28.625" style="44" customWidth="1"/>
    <col min="12805" max="12805" width="18.125" style="44" customWidth="1"/>
    <col min="12806" max="12806" width="16.5" style="44" customWidth="1"/>
    <col min="12807" max="12807" width="21.375" style="44" customWidth="1"/>
    <col min="12808" max="12808" width="24.625" style="44" customWidth="1"/>
    <col min="12809" max="12810" width="9.75" style="44" customWidth="1"/>
    <col min="12811" max="13056" width="9.75" style="44"/>
    <col min="13057" max="13057" width="1.5" style="44" customWidth="1"/>
    <col min="13058" max="13058" width="13.5" style="44" customWidth="1"/>
    <col min="13059" max="13059" width="16.5" style="44" customWidth="1"/>
    <col min="13060" max="13060" width="28.625" style="44" customWidth="1"/>
    <col min="13061" max="13061" width="18.125" style="44" customWidth="1"/>
    <col min="13062" max="13062" width="16.5" style="44" customWidth="1"/>
    <col min="13063" max="13063" width="21.375" style="44" customWidth="1"/>
    <col min="13064" max="13064" width="24.625" style="44" customWidth="1"/>
    <col min="13065" max="13066" width="9.75" style="44" customWidth="1"/>
    <col min="13067" max="13312" width="9.75" style="44"/>
    <col min="13313" max="13313" width="1.5" style="44" customWidth="1"/>
    <col min="13314" max="13314" width="13.5" style="44" customWidth="1"/>
    <col min="13315" max="13315" width="16.5" style="44" customWidth="1"/>
    <col min="13316" max="13316" width="28.625" style="44" customWidth="1"/>
    <col min="13317" max="13317" width="18.125" style="44" customWidth="1"/>
    <col min="13318" max="13318" width="16.5" style="44" customWidth="1"/>
    <col min="13319" max="13319" width="21.375" style="44" customWidth="1"/>
    <col min="13320" max="13320" width="24.625" style="44" customWidth="1"/>
    <col min="13321" max="13322" width="9.75" style="44" customWidth="1"/>
    <col min="13323" max="13568" width="9.75" style="44"/>
    <col min="13569" max="13569" width="1.5" style="44" customWidth="1"/>
    <col min="13570" max="13570" width="13.5" style="44" customWidth="1"/>
    <col min="13571" max="13571" width="16.5" style="44" customWidth="1"/>
    <col min="13572" max="13572" width="28.625" style="44" customWidth="1"/>
    <col min="13573" max="13573" width="18.125" style="44" customWidth="1"/>
    <col min="13574" max="13574" width="16.5" style="44" customWidth="1"/>
    <col min="13575" max="13575" width="21.375" style="44" customWidth="1"/>
    <col min="13576" max="13576" width="24.625" style="44" customWidth="1"/>
    <col min="13577" max="13578" width="9.75" style="44" customWidth="1"/>
    <col min="13579" max="13824" width="9.75" style="44"/>
    <col min="13825" max="13825" width="1.5" style="44" customWidth="1"/>
    <col min="13826" max="13826" width="13.5" style="44" customWidth="1"/>
    <col min="13827" max="13827" width="16.5" style="44" customWidth="1"/>
    <col min="13828" max="13828" width="28.625" style="44" customWidth="1"/>
    <col min="13829" max="13829" width="18.125" style="44" customWidth="1"/>
    <col min="13830" max="13830" width="16.5" style="44" customWidth="1"/>
    <col min="13831" max="13831" width="21.375" style="44" customWidth="1"/>
    <col min="13832" max="13832" width="24.625" style="44" customWidth="1"/>
    <col min="13833" max="13834" width="9.75" style="44" customWidth="1"/>
    <col min="13835" max="14080" width="9.75" style="44"/>
    <col min="14081" max="14081" width="1.5" style="44" customWidth="1"/>
    <col min="14082" max="14082" width="13.5" style="44" customWidth="1"/>
    <col min="14083" max="14083" width="16.5" style="44" customWidth="1"/>
    <col min="14084" max="14084" width="28.625" style="44" customWidth="1"/>
    <col min="14085" max="14085" width="18.125" style="44" customWidth="1"/>
    <col min="14086" max="14086" width="16.5" style="44" customWidth="1"/>
    <col min="14087" max="14087" width="21.375" style="44" customWidth="1"/>
    <col min="14088" max="14088" width="24.625" style="44" customWidth="1"/>
    <col min="14089" max="14090" width="9.75" style="44" customWidth="1"/>
    <col min="14091" max="14336" width="9.75" style="44"/>
    <col min="14337" max="14337" width="1.5" style="44" customWidth="1"/>
    <col min="14338" max="14338" width="13.5" style="44" customWidth="1"/>
    <col min="14339" max="14339" width="16.5" style="44" customWidth="1"/>
    <col min="14340" max="14340" width="28.625" style="44" customWidth="1"/>
    <col min="14341" max="14341" width="18.125" style="44" customWidth="1"/>
    <col min="14342" max="14342" width="16.5" style="44" customWidth="1"/>
    <col min="14343" max="14343" width="21.375" style="44" customWidth="1"/>
    <col min="14344" max="14344" width="24.625" style="44" customWidth="1"/>
    <col min="14345" max="14346" width="9.75" style="44" customWidth="1"/>
    <col min="14347" max="14592" width="9.75" style="44"/>
    <col min="14593" max="14593" width="1.5" style="44" customWidth="1"/>
    <col min="14594" max="14594" width="13.5" style="44" customWidth="1"/>
    <col min="14595" max="14595" width="16.5" style="44" customWidth="1"/>
    <col min="14596" max="14596" width="28.625" style="44" customWidth="1"/>
    <col min="14597" max="14597" width="18.125" style="44" customWidth="1"/>
    <col min="14598" max="14598" width="16.5" style="44" customWidth="1"/>
    <col min="14599" max="14599" width="21.375" style="44" customWidth="1"/>
    <col min="14600" max="14600" width="24.625" style="44" customWidth="1"/>
    <col min="14601" max="14602" width="9.75" style="44" customWidth="1"/>
    <col min="14603" max="14848" width="9.75" style="44"/>
    <col min="14849" max="14849" width="1.5" style="44" customWidth="1"/>
    <col min="14850" max="14850" width="13.5" style="44" customWidth="1"/>
    <col min="14851" max="14851" width="16.5" style="44" customWidth="1"/>
    <col min="14852" max="14852" width="28.625" style="44" customWidth="1"/>
    <col min="14853" max="14853" width="18.125" style="44" customWidth="1"/>
    <col min="14854" max="14854" width="16.5" style="44" customWidth="1"/>
    <col min="14855" max="14855" width="21.375" style="44" customWidth="1"/>
    <col min="14856" max="14856" width="24.625" style="44" customWidth="1"/>
    <col min="14857" max="14858" width="9.75" style="44" customWidth="1"/>
    <col min="14859" max="15104" width="9.75" style="44"/>
    <col min="15105" max="15105" width="1.5" style="44" customWidth="1"/>
    <col min="15106" max="15106" width="13.5" style="44" customWidth="1"/>
    <col min="15107" max="15107" width="16.5" style="44" customWidth="1"/>
    <col min="15108" max="15108" width="28.625" style="44" customWidth="1"/>
    <col min="15109" max="15109" width="18.125" style="44" customWidth="1"/>
    <col min="15110" max="15110" width="16.5" style="44" customWidth="1"/>
    <col min="15111" max="15111" width="21.375" style="44" customWidth="1"/>
    <col min="15112" max="15112" width="24.625" style="44" customWidth="1"/>
    <col min="15113" max="15114" width="9.75" style="44" customWidth="1"/>
    <col min="15115" max="15360" width="9.75" style="44"/>
    <col min="15361" max="15361" width="1.5" style="44" customWidth="1"/>
    <col min="15362" max="15362" width="13.5" style="44" customWidth="1"/>
    <col min="15363" max="15363" width="16.5" style="44" customWidth="1"/>
    <col min="15364" max="15364" width="28.625" style="44" customWidth="1"/>
    <col min="15365" max="15365" width="18.125" style="44" customWidth="1"/>
    <col min="15366" max="15366" width="16.5" style="44" customWidth="1"/>
    <col min="15367" max="15367" width="21.375" style="44" customWidth="1"/>
    <col min="15368" max="15368" width="24.625" style="44" customWidth="1"/>
    <col min="15369" max="15370" width="9.75" style="44" customWidth="1"/>
    <col min="15371" max="15616" width="9.75" style="44"/>
    <col min="15617" max="15617" width="1.5" style="44" customWidth="1"/>
    <col min="15618" max="15618" width="13.5" style="44" customWidth="1"/>
    <col min="15619" max="15619" width="16.5" style="44" customWidth="1"/>
    <col min="15620" max="15620" width="28.625" style="44" customWidth="1"/>
    <col min="15621" max="15621" width="18.125" style="44" customWidth="1"/>
    <col min="15622" max="15622" width="16.5" style="44" customWidth="1"/>
    <col min="15623" max="15623" width="21.375" style="44" customWidth="1"/>
    <col min="15624" max="15624" width="24.625" style="44" customWidth="1"/>
    <col min="15625" max="15626" width="9.75" style="44" customWidth="1"/>
    <col min="15627" max="15872" width="9.75" style="44"/>
    <col min="15873" max="15873" width="1.5" style="44" customWidth="1"/>
    <col min="15874" max="15874" width="13.5" style="44" customWidth="1"/>
    <col min="15875" max="15875" width="16.5" style="44" customWidth="1"/>
    <col min="15876" max="15876" width="28.625" style="44" customWidth="1"/>
    <col min="15877" max="15877" width="18.125" style="44" customWidth="1"/>
    <col min="15878" max="15878" width="16.5" style="44" customWidth="1"/>
    <col min="15879" max="15879" width="21.375" style="44" customWidth="1"/>
    <col min="15880" max="15880" width="24.625" style="44" customWidth="1"/>
    <col min="15881" max="15882" width="9.75" style="44" customWidth="1"/>
    <col min="15883" max="16128" width="9.75" style="44"/>
    <col min="16129" max="16129" width="1.5" style="44" customWidth="1"/>
    <col min="16130" max="16130" width="13.5" style="44" customWidth="1"/>
    <col min="16131" max="16131" width="16.5" style="44" customWidth="1"/>
    <col min="16132" max="16132" width="28.625" style="44" customWidth="1"/>
    <col min="16133" max="16133" width="18.125" style="44" customWidth="1"/>
    <col min="16134" max="16134" width="16.5" style="44" customWidth="1"/>
    <col min="16135" max="16135" width="21.375" style="44" customWidth="1"/>
    <col min="16136" max="16136" width="24.625" style="44" customWidth="1"/>
    <col min="16137" max="16138" width="9.75" style="44" customWidth="1"/>
    <col min="16139" max="16384" width="9.75" style="44"/>
  </cols>
  <sheetData>
    <row r="1" spans="1:8" ht="16.350000000000001" customHeight="1">
      <c r="A1" s="45"/>
      <c r="B1" s="46"/>
      <c r="C1" s="45"/>
      <c r="E1" s="45"/>
      <c r="F1" s="45"/>
      <c r="G1" s="45"/>
      <c r="H1" s="45"/>
    </row>
    <row r="2" spans="1:8" ht="22.9" customHeight="1">
      <c r="A2" s="45"/>
      <c r="B2" s="115" t="s">
        <v>429</v>
      </c>
      <c r="C2" s="115"/>
      <c r="D2" s="115"/>
      <c r="E2" s="115"/>
      <c r="F2" s="115"/>
      <c r="G2" s="115"/>
      <c r="H2" s="115"/>
    </row>
    <row r="3" spans="1:8" ht="19.5" customHeight="1">
      <c r="A3" s="47"/>
      <c r="B3" s="116"/>
      <c r="C3" s="116"/>
      <c r="D3" s="116"/>
      <c r="E3" s="116"/>
      <c r="F3" s="47"/>
      <c r="G3" s="47"/>
      <c r="H3" s="48" t="s">
        <v>2</v>
      </c>
    </row>
    <row r="4" spans="1:8" ht="22.9" customHeight="1">
      <c r="A4" s="49"/>
      <c r="B4" s="120" t="s">
        <v>430</v>
      </c>
      <c r="C4" s="120" t="s">
        <v>431</v>
      </c>
      <c r="D4" s="120" t="s">
        <v>432</v>
      </c>
      <c r="E4" s="120" t="s">
        <v>433</v>
      </c>
      <c r="F4" s="117" t="s">
        <v>434</v>
      </c>
      <c r="G4" s="118"/>
      <c r="H4" s="119"/>
    </row>
    <row r="5" spans="1:8" ht="22.9" customHeight="1">
      <c r="A5" s="50"/>
      <c r="B5" s="120"/>
      <c r="C5" s="120"/>
      <c r="D5" s="120"/>
      <c r="E5" s="120"/>
      <c r="F5" s="120" t="s">
        <v>60</v>
      </c>
      <c r="G5" s="120" t="s">
        <v>435</v>
      </c>
      <c r="H5" s="120" t="s">
        <v>436</v>
      </c>
    </row>
    <row r="6" spans="1:8" ht="22.9" customHeight="1">
      <c r="A6" s="49"/>
      <c r="B6" s="120"/>
      <c r="C6" s="120"/>
      <c r="D6" s="120"/>
      <c r="E6" s="120"/>
      <c r="F6" s="120"/>
      <c r="G6" s="120"/>
      <c r="H6" s="120"/>
    </row>
    <row r="7" spans="1:8" ht="16.5" customHeight="1">
      <c r="A7" s="51"/>
      <c r="B7" s="52">
        <v>2023</v>
      </c>
      <c r="C7" s="53">
        <f>D7+E7+F7</f>
        <v>5.6108750000000001</v>
      </c>
      <c r="D7" s="53">
        <v>0</v>
      </c>
      <c r="E7" s="53" t="s">
        <v>437</v>
      </c>
      <c r="F7" s="53">
        <f>G7+H7</f>
        <v>5.2949999999999999</v>
      </c>
      <c r="G7" s="53">
        <v>0</v>
      </c>
      <c r="H7" s="53">
        <v>5.2949999999999999</v>
      </c>
    </row>
    <row r="8" spans="1:8" ht="16.5" customHeight="1">
      <c r="A8" s="51"/>
      <c r="B8" s="52">
        <v>2024</v>
      </c>
      <c r="C8" s="53">
        <f>D8+E8+F8</f>
        <v>5.5350820000000001</v>
      </c>
      <c r="D8" s="53">
        <v>0</v>
      </c>
      <c r="E8" s="53" t="s">
        <v>438</v>
      </c>
      <c r="F8" s="53">
        <f>G8+H8</f>
        <v>5.2350000000000003</v>
      </c>
      <c r="G8" s="53">
        <v>0</v>
      </c>
      <c r="H8" s="53">
        <v>5.2350000000000003</v>
      </c>
    </row>
    <row r="9" spans="1:8" ht="9.75" customHeight="1">
      <c r="A9" s="54"/>
      <c r="B9" s="54"/>
      <c r="C9" s="54"/>
      <c r="D9" s="54"/>
      <c r="E9" s="54"/>
      <c r="F9" s="54"/>
      <c r="G9" s="54"/>
      <c r="H9" s="54"/>
    </row>
  </sheetData>
  <mergeCells count="10">
    <mergeCell ref="B2:H2"/>
    <mergeCell ref="B3:E3"/>
    <mergeCell ref="F4:H4"/>
    <mergeCell ref="B4:B6"/>
    <mergeCell ref="C4:C6"/>
    <mergeCell ref="D4:D6"/>
    <mergeCell ref="E4:E6"/>
    <mergeCell ref="F5:F6"/>
    <mergeCell ref="G5:G6"/>
    <mergeCell ref="H5:H6"/>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pane ySplit="5" topLeftCell="A6" activePane="bottomLeft" state="frozen"/>
      <selection pane="bottomLeft"/>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8"/>
    </row>
    <row r="2" spans="1:8" ht="22.9" customHeight="1">
      <c r="A2" s="36"/>
      <c r="B2" s="101" t="s">
        <v>439</v>
      </c>
      <c r="C2" s="101"/>
      <c r="D2" s="101"/>
      <c r="E2" s="101"/>
      <c r="F2" s="101"/>
      <c r="G2" s="101"/>
      <c r="H2" s="24" t="s">
        <v>440</v>
      </c>
    </row>
    <row r="3" spans="1:8" ht="19.5" customHeight="1">
      <c r="A3" s="1"/>
      <c r="B3" s="110"/>
      <c r="C3" s="110"/>
      <c r="D3" s="20"/>
      <c r="E3" s="20"/>
      <c r="F3" s="20"/>
      <c r="G3" s="37" t="s">
        <v>2</v>
      </c>
      <c r="H3" s="29"/>
    </row>
    <row r="4" spans="1:8" ht="23.1" customHeight="1">
      <c r="A4" s="30"/>
      <c r="B4" s="107" t="s">
        <v>230</v>
      </c>
      <c r="C4" s="107" t="s">
        <v>441</v>
      </c>
      <c r="D4" s="107"/>
      <c r="E4" s="107"/>
      <c r="F4" s="107" t="s">
        <v>442</v>
      </c>
      <c r="G4" s="107" t="s">
        <v>443</v>
      </c>
      <c r="H4" s="30"/>
    </row>
    <row r="5" spans="1:8" ht="23.1" customHeight="1">
      <c r="A5" s="38"/>
      <c r="B5" s="107"/>
      <c r="C5" s="22" t="s">
        <v>444</v>
      </c>
      <c r="D5" s="22" t="s">
        <v>445</v>
      </c>
      <c r="E5" s="22" t="s">
        <v>446</v>
      </c>
      <c r="F5" s="107"/>
      <c r="G5" s="107"/>
      <c r="H5" s="39"/>
    </row>
    <row r="6" spans="1:8" ht="16.5" customHeight="1">
      <c r="A6" s="40"/>
      <c r="B6" s="41" t="s">
        <v>82</v>
      </c>
      <c r="C6" s="42"/>
      <c r="D6" s="42"/>
      <c r="E6" s="42"/>
      <c r="F6" s="42"/>
      <c r="G6" s="7" t="s">
        <v>447</v>
      </c>
      <c r="H6" s="40"/>
    </row>
    <row r="7" spans="1:8" ht="24.95" customHeight="1">
      <c r="A7" s="121"/>
      <c r="B7" s="25" t="s">
        <v>448</v>
      </c>
      <c r="C7" s="25" t="s">
        <v>449</v>
      </c>
      <c r="D7" s="25" t="s">
        <v>450</v>
      </c>
      <c r="E7" s="25" t="s">
        <v>451</v>
      </c>
      <c r="F7" s="25" t="s">
        <v>452</v>
      </c>
      <c r="G7" s="26" t="s">
        <v>453</v>
      </c>
      <c r="H7" s="1"/>
    </row>
    <row r="8" spans="1:8" ht="24.95" customHeight="1">
      <c r="A8" s="121"/>
      <c r="B8" s="25" t="s">
        <v>454</v>
      </c>
      <c r="C8" s="25" t="s">
        <v>455</v>
      </c>
      <c r="D8" s="25" t="s">
        <v>456</v>
      </c>
      <c r="E8" s="25" t="s">
        <v>457</v>
      </c>
      <c r="F8" s="25" t="s">
        <v>452</v>
      </c>
      <c r="G8" s="26" t="s">
        <v>242</v>
      </c>
      <c r="H8" s="1"/>
    </row>
    <row r="9" spans="1:8" ht="24.95" customHeight="1">
      <c r="A9" s="121"/>
      <c r="B9" s="25" t="s">
        <v>458</v>
      </c>
      <c r="C9" s="25" t="s">
        <v>455</v>
      </c>
      <c r="D9" s="25" t="s">
        <v>459</v>
      </c>
      <c r="E9" s="25" t="s">
        <v>460</v>
      </c>
      <c r="F9" s="25" t="s">
        <v>452</v>
      </c>
      <c r="G9" s="26" t="s">
        <v>244</v>
      </c>
      <c r="H9" s="1"/>
    </row>
    <row r="10" spans="1:8" ht="24.95" customHeight="1">
      <c r="A10" s="121"/>
      <c r="B10" s="25" t="s">
        <v>461</v>
      </c>
      <c r="C10" s="25" t="s">
        <v>449</v>
      </c>
      <c r="D10" s="25" t="s">
        <v>462</v>
      </c>
      <c r="E10" s="25" t="s">
        <v>463</v>
      </c>
      <c r="F10" s="25" t="s">
        <v>452</v>
      </c>
      <c r="G10" s="26" t="s">
        <v>249</v>
      </c>
      <c r="H10" s="1"/>
    </row>
    <row r="11" spans="1:8" ht="24.95" customHeight="1">
      <c r="A11" s="121"/>
      <c r="B11" s="25" t="s">
        <v>464</v>
      </c>
      <c r="C11" s="25" t="s">
        <v>449</v>
      </c>
      <c r="D11" s="25" t="s">
        <v>450</v>
      </c>
      <c r="E11" s="25" t="s">
        <v>465</v>
      </c>
      <c r="F11" s="25" t="s">
        <v>452</v>
      </c>
      <c r="G11" s="26" t="s">
        <v>172</v>
      </c>
      <c r="H11" s="1"/>
    </row>
    <row r="12" spans="1:8" ht="24.95" customHeight="1">
      <c r="A12" s="121"/>
      <c r="B12" s="25" t="s">
        <v>466</v>
      </c>
      <c r="C12" s="25" t="s">
        <v>449</v>
      </c>
      <c r="D12" s="25" t="s">
        <v>467</v>
      </c>
      <c r="E12" s="25" t="s">
        <v>468</v>
      </c>
      <c r="F12" s="25" t="s">
        <v>452</v>
      </c>
      <c r="G12" s="26" t="s">
        <v>256</v>
      </c>
      <c r="H12" s="1"/>
    </row>
    <row r="13" spans="1:8" ht="24.95" customHeight="1">
      <c r="A13" s="121"/>
      <c r="B13" s="25" t="s">
        <v>469</v>
      </c>
      <c r="C13" s="25" t="s">
        <v>455</v>
      </c>
      <c r="D13" s="25" t="s">
        <v>470</v>
      </c>
      <c r="E13" s="25" t="s">
        <v>471</v>
      </c>
      <c r="F13" s="25" t="s">
        <v>452</v>
      </c>
      <c r="G13" s="26" t="s">
        <v>258</v>
      </c>
      <c r="H13" s="1"/>
    </row>
    <row r="14" spans="1:8" ht="24.95" customHeight="1">
      <c r="A14" s="121"/>
      <c r="B14" s="25" t="s">
        <v>472</v>
      </c>
      <c r="C14" s="25" t="s">
        <v>455</v>
      </c>
      <c r="D14" s="25" t="s">
        <v>473</v>
      </c>
      <c r="E14" s="25" t="s">
        <v>474</v>
      </c>
      <c r="F14" s="25" t="s">
        <v>475</v>
      </c>
      <c r="G14" s="26" t="s">
        <v>260</v>
      </c>
      <c r="H14" s="1"/>
    </row>
    <row r="15" spans="1:8" ht="24.95" customHeight="1">
      <c r="A15" s="121"/>
      <c r="B15" s="25" t="s">
        <v>476</v>
      </c>
      <c r="C15" s="25" t="s">
        <v>455</v>
      </c>
      <c r="D15" s="25" t="s">
        <v>456</v>
      </c>
      <c r="E15" s="25" t="s">
        <v>457</v>
      </c>
      <c r="F15" s="25" t="s">
        <v>452</v>
      </c>
      <c r="G15" s="26" t="s">
        <v>262</v>
      </c>
      <c r="H15" s="1"/>
    </row>
    <row r="16" spans="1:8" ht="24.95" customHeight="1">
      <c r="A16" s="121"/>
      <c r="B16" s="25" t="s">
        <v>477</v>
      </c>
      <c r="C16" s="25" t="s">
        <v>455</v>
      </c>
      <c r="D16" s="25" t="s">
        <v>456</v>
      </c>
      <c r="E16" s="25" t="s">
        <v>457</v>
      </c>
      <c r="F16" s="25" t="s">
        <v>452</v>
      </c>
      <c r="G16" s="26" t="s">
        <v>264</v>
      </c>
      <c r="H16" s="1"/>
    </row>
    <row r="17" spans="1:8" ht="24.95" customHeight="1">
      <c r="A17" s="121"/>
      <c r="B17" s="25" t="s">
        <v>478</v>
      </c>
      <c r="C17" s="25" t="s">
        <v>449</v>
      </c>
      <c r="D17" s="25" t="s">
        <v>450</v>
      </c>
      <c r="E17" s="25" t="s">
        <v>479</v>
      </c>
      <c r="F17" s="25" t="s">
        <v>452</v>
      </c>
      <c r="G17" s="26" t="s">
        <v>480</v>
      </c>
      <c r="H17" s="1"/>
    </row>
    <row r="18" spans="1:8" ht="24.95" customHeight="1">
      <c r="A18" s="121"/>
      <c r="B18" s="25" t="s">
        <v>478</v>
      </c>
      <c r="C18" s="25" t="s">
        <v>449</v>
      </c>
      <c r="D18" s="25" t="s">
        <v>481</v>
      </c>
      <c r="E18" s="25" t="s">
        <v>482</v>
      </c>
      <c r="F18" s="25" t="s">
        <v>452</v>
      </c>
      <c r="G18" s="26" t="s">
        <v>483</v>
      </c>
      <c r="H18" s="1"/>
    </row>
    <row r="19" spans="1:8" ht="24.95" customHeight="1">
      <c r="A19" s="121"/>
      <c r="B19" s="25" t="s">
        <v>484</v>
      </c>
      <c r="C19" s="25" t="s">
        <v>449</v>
      </c>
      <c r="D19" s="25" t="s">
        <v>450</v>
      </c>
      <c r="E19" s="25" t="s">
        <v>451</v>
      </c>
      <c r="F19" s="25" t="s">
        <v>452</v>
      </c>
      <c r="G19" s="26" t="s">
        <v>485</v>
      </c>
      <c r="H19" s="1"/>
    </row>
    <row r="20" spans="1:8" ht="24.95" customHeight="1">
      <c r="A20" s="121"/>
      <c r="B20" s="25" t="s">
        <v>486</v>
      </c>
      <c r="C20" s="25" t="s">
        <v>455</v>
      </c>
      <c r="D20" s="25" t="s">
        <v>456</v>
      </c>
      <c r="E20" s="25" t="s">
        <v>457</v>
      </c>
      <c r="F20" s="25" t="s">
        <v>452</v>
      </c>
      <c r="G20" s="26" t="s">
        <v>43</v>
      </c>
      <c r="H20" s="1"/>
    </row>
    <row r="21" spans="1:8" ht="24.95" customHeight="1">
      <c r="A21" s="121"/>
      <c r="B21" s="25" t="s">
        <v>487</v>
      </c>
      <c r="C21" s="25" t="s">
        <v>455</v>
      </c>
      <c r="D21" s="25" t="s">
        <v>456</v>
      </c>
      <c r="E21" s="25" t="s">
        <v>457</v>
      </c>
      <c r="F21" s="25" t="s">
        <v>452</v>
      </c>
      <c r="G21" s="26" t="s">
        <v>285</v>
      </c>
      <c r="H21" s="1"/>
    </row>
    <row r="22" spans="1:8" ht="24.95" customHeight="1">
      <c r="A22" s="121"/>
      <c r="B22" s="25" t="s">
        <v>488</v>
      </c>
      <c r="C22" s="25" t="s">
        <v>455</v>
      </c>
      <c r="D22" s="25" t="s">
        <v>456</v>
      </c>
      <c r="E22" s="25" t="s">
        <v>457</v>
      </c>
      <c r="F22" s="25" t="s">
        <v>452</v>
      </c>
      <c r="G22" s="26" t="s">
        <v>288</v>
      </c>
      <c r="H22" s="1"/>
    </row>
    <row r="23" spans="1:8" ht="24.95" customHeight="1">
      <c r="A23" s="121"/>
      <c r="B23" s="25" t="s">
        <v>489</v>
      </c>
      <c r="C23" s="25" t="s">
        <v>455</v>
      </c>
      <c r="D23" s="25" t="s">
        <v>456</v>
      </c>
      <c r="E23" s="25" t="s">
        <v>457</v>
      </c>
      <c r="F23" s="25" t="s">
        <v>452</v>
      </c>
      <c r="G23" s="26" t="s">
        <v>288</v>
      </c>
      <c r="H23" s="1"/>
    </row>
    <row r="24" spans="1:8" ht="24.95" customHeight="1">
      <c r="A24" s="121"/>
      <c r="B24" s="25" t="s">
        <v>490</v>
      </c>
      <c r="C24" s="25" t="s">
        <v>455</v>
      </c>
      <c r="D24" s="25" t="s">
        <v>456</v>
      </c>
      <c r="E24" s="25" t="s">
        <v>457</v>
      </c>
      <c r="F24" s="25" t="s">
        <v>452</v>
      </c>
      <c r="G24" s="26" t="s">
        <v>293</v>
      </c>
      <c r="H24" s="1"/>
    </row>
    <row r="25" spans="1:8" ht="24.95" customHeight="1">
      <c r="A25" s="121"/>
      <c r="B25" s="25" t="s">
        <v>491</v>
      </c>
      <c r="C25" s="25" t="s">
        <v>455</v>
      </c>
      <c r="D25" s="25" t="s">
        <v>456</v>
      </c>
      <c r="E25" s="25" t="s">
        <v>457</v>
      </c>
      <c r="F25" s="25" t="s">
        <v>452</v>
      </c>
      <c r="G25" s="26" t="s">
        <v>295</v>
      </c>
      <c r="H25" s="1"/>
    </row>
    <row r="26" spans="1:8" ht="37.9" customHeight="1">
      <c r="A26" s="121"/>
      <c r="B26" s="25" t="s">
        <v>492</v>
      </c>
      <c r="C26" s="25" t="s">
        <v>449</v>
      </c>
      <c r="D26" s="25" t="s">
        <v>493</v>
      </c>
      <c r="E26" s="25" t="s">
        <v>494</v>
      </c>
      <c r="F26" s="25" t="s">
        <v>452</v>
      </c>
      <c r="G26" s="26" t="s">
        <v>299</v>
      </c>
      <c r="H26" s="1"/>
    </row>
    <row r="27" spans="1:8" ht="37.9" customHeight="1">
      <c r="A27" s="121"/>
      <c r="B27" s="25" t="s">
        <v>495</v>
      </c>
      <c r="C27" s="25" t="s">
        <v>449</v>
      </c>
      <c r="D27" s="25" t="s">
        <v>496</v>
      </c>
      <c r="E27" s="25" t="s">
        <v>497</v>
      </c>
      <c r="F27" s="25" t="s">
        <v>452</v>
      </c>
      <c r="G27" s="26" t="s">
        <v>303</v>
      </c>
      <c r="H27" s="1"/>
    </row>
    <row r="28" spans="1:8" ht="37.9" customHeight="1">
      <c r="A28" s="121"/>
      <c r="B28" s="25" t="s">
        <v>498</v>
      </c>
      <c r="C28" s="25" t="s">
        <v>455</v>
      </c>
      <c r="D28" s="25" t="s">
        <v>456</v>
      </c>
      <c r="E28" s="25" t="s">
        <v>457</v>
      </c>
      <c r="F28" s="25" t="s">
        <v>452</v>
      </c>
      <c r="G28" s="26" t="s">
        <v>305</v>
      </c>
      <c r="H28" s="1"/>
    </row>
    <row r="29" spans="1:8" ht="9.75" customHeight="1">
      <c r="A29" s="43"/>
      <c r="B29" s="32"/>
      <c r="C29" s="32"/>
      <c r="D29" s="32"/>
      <c r="E29" s="32"/>
      <c r="F29" s="32"/>
      <c r="G29" s="32"/>
      <c r="H29" s="33"/>
    </row>
  </sheetData>
  <mergeCells count="7">
    <mergeCell ref="B2:G2"/>
    <mergeCell ref="B3:C3"/>
    <mergeCell ref="C4:E4"/>
    <mergeCell ref="A7:A28"/>
    <mergeCell ref="B4:B5"/>
    <mergeCell ref="F4:F5"/>
    <mergeCell ref="G4:G5"/>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0"/>
  <sheetViews>
    <sheetView workbookViewId="0">
      <pane ySplit="5" topLeftCell="A6"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8"/>
    </row>
    <row r="2" spans="1:17" ht="22.9" customHeight="1">
      <c r="A2" s="18"/>
      <c r="B2" s="101" t="s">
        <v>499</v>
      </c>
      <c r="C2" s="101"/>
      <c r="D2" s="101"/>
      <c r="E2" s="101"/>
      <c r="F2" s="101"/>
      <c r="G2" s="101"/>
      <c r="H2" s="101"/>
      <c r="I2" s="101"/>
      <c r="J2" s="101"/>
      <c r="K2" s="101"/>
      <c r="L2" s="101"/>
      <c r="M2" s="101"/>
      <c r="N2" s="101"/>
      <c r="O2" s="101"/>
      <c r="P2" s="101"/>
      <c r="Q2" s="24"/>
    </row>
    <row r="3" spans="1:17" ht="19.5" customHeight="1">
      <c r="A3" s="19"/>
      <c r="B3" s="110"/>
      <c r="C3" s="110"/>
      <c r="D3" s="20"/>
      <c r="E3" s="20"/>
      <c r="F3" s="20"/>
      <c r="G3" s="20"/>
      <c r="H3" s="20"/>
      <c r="I3" s="20"/>
      <c r="J3" s="27"/>
      <c r="K3" s="27"/>
      <c r="L3" s="27"/>
      <c r="M3" s="27"/>
      <c r="N3" s="27"/>
      <c r="O3" s="114" t="s">
        <v>2</v>
      </c>
      <c r="P3" s="114"/>
      <c r="Q3" s="29"/>
    </row>
    <row r="4" spans="1:17" ht="23.1" customHeight="1">
      <c r="A4" s="21"/>
      <c r="B4" s="107" t="s">
        <v>356</v>
      </c>
      <c r="C4" s="107" t="s">
        <v>230</v>
      </c>
      <c r="D4" s="107" t="s">
        <v>500</v>
      </c>
      <c r="E4" s="107" t="s">
        <v>501</v>
      </c>
      <c r="F4" s="107" t="s">
        <v>502</v>
      </c>
      <c r="G4" s="107" t="s">
        <v>503</v>
      </c>
      <c r="H4" s="107" t="s">
        <v>0</v>
      </c>
      <c r="I4" s="107"/>
      <c r="J4" s="107" t="s">
        <v>504</v>
      </c>
      <c r="K4" s="107" t="s">
        <v>505</v>
      </c>
      <c r="L4" s="107" t="s">
        <v>506</v>
      </c>
      <c r="M4" s="107" t="s">
        <v>507</v>
      </c>
      <c r="N4" s="107" t="s">
        <v>508</v>
      </c>
      <c r="O4" s="107" t="s">
        <v>509</v>
      </c>
      <c r="P4" s="107" t="s">
        <v>510</v>
      </c>
      <c r="Q4" s="30"/>
    </row>
    <row r="5" spans="1:17" ht="23.1" customHeight="1">
      <c r="A5" s="23"/>
      <c r="B5" s="107"/>
      <c r="C5" s="107"/>
      <c r="D5" s="107"/>
      <c r="E5" s="107"/>
      <c r="F5" s="107"/>
      <c r="G5" s="107"/>
      <c r="H5" s="22" t="s">
        <v>511</v>
      </c>
      <c r="I5" s="22" t="s">
        <v>512</v>
      </c>
      <c r="J5" s="107"/>
      <c r="K5" s="107"/>
      <c r="L5" s="107"/>
      <c r="M5" s="107"/>
      <c r="N5" s="107"/>
      <c r="O5" s="107"/>
      <c r="P5" s="107"/>
      <c r="Q5" s="31"/>
    </row>
    <row r="6" spans="1:17" ht="24.95" customHeight="1">
      <c r="A6" s="124"/>
      <c r="B6" s="122" t="s">
        <v>236</v>
      </c>
      <c r="C6" s="122" t="s">
        <v>513</v>
      </c>
      <c r="D6" s="122" t="s">
        <v>514</v>
      </c>
      <c r="E6" s="122" t="s">
        <v>515</v>
      </c>
      <c r="F6" s="122" t="s">
        <v>516</v>
      </c>
      <c r="G6" s="123" t="s">
        <v>168</v>
      </c>
      <c r="H6" s="123" t="s">
        <v>168</v>
      </c>
      <c r="I6" s="123"/>
      <c r="J6" s="122" t="s">
        <v>517</v>
      </c>
      <c r="K6" s="25" t="s">
        <v>518</v>
      </c>
      <c r="L6" s="25" t="s">
        <v>519</v>
      </c>
      <c r="M6" s="25" t="s">
        <v>520</v>
      </c>
      <c r="N6" s="25" t="s">
        <v>521</v>
      </c>
      <c r="O6" s="25" t="s">
        <v>522</v>
      </c>
      <c r="P6" s="25" t="s">
        <v>523</v>
      </c>
      <c r="Q6" s="1"/>
    </row>
    <row r="7" spans="1:17" ht="24.95" customHeight="1">
      <c r="A7" s="124"/>
      <c r="B7" s="122"/>
      <c r="C7" s="122"/>
      <c r="D7" s="122"/>
      <c r="E7" s="122"/>
      <c r="F7" s="122"/>
      <c r="G7" s="123"/>
      <c r="H7" s="123"/>
      <c r="I7" s="123"/>
      <c r="J7" s="122"/>
      <c r="K7" s="25" t="s">
        <v>524</v>
      </c>
      <c r="L7" s="25" t="s">
        <v>525</v>
      </c>
      <c r="M7" s="25" t="s">
        <v>526</v>
      </c>
      <c r="N7" s="25" t="s">
        <v>527</v>
      </c>
      <c r="O7" s="25" t="s">
        <v>528</v>
      </c>
      <c r="P7" s="25" t="s">
        <v>529</v>
      </c>
      <c r="Q7" s="1"/>
    </row>
    <row r="8" spans="1:17" ht="24.95" customHeight="1">
      <c r="A8" s="124"/>
      <c r="B8" s="122"/>
      <c r="C8" s="122"/>
      <c r="D8" s="122"/>
      <c r="E8" s="122"/>
      <c r="F8" s="122"/>
      <c r="G8" s="123"/>
      <c r="H8" s="123"/>
      <c r="I8" s="123"/>
      <c r="J8" s="122"/>
      <c r="K8" s="25" t="s">
        <v>524</v>
      </c>
      <c r="L8" s="25" t="s">
        <v>530</v>
      </c>
      <c r="M8" s="25" t="s">
        <v>531</v>
      </c>
      <c r="N8" s="25" t="s">
        <v>532</v>
      </c>
      <c r="O8" s="25" t="s">
        <v>533</v>
      </c>
      <c r="P8" s="25" t="s">
        <v>534</v>
      </c>
      <c r="Q8" s="1"/>
    </row>
    <row r="9" spans="1:17" ht="24.95" customHeight="1">
      <c r="A9" s="124"/>
      <c r="B9" s="122"/>
      <c r="C9" s="122"/>
      <c r="D9" s="122"/>
      <c r="E9" s="122"/>
      <c r="F9" s="122"/>
      <c r="G9" s="123"/>
      <c r="H9" s="123"/>
      <c r="I9" s="123"/>
      <c r="J9" s="122"/>
      <c r="K9" s="25" t="s">
        <v>524</v>
      </c>
      <c r="L9" s="25" t="s">
        <v>535</v>
      </c>
      <c r="M9" s="25" t="s">
        <v>536</v>
      </c>
      <c r="N9" s="25" t="s">
        <v>532</v>
      </c>
      <c r="O9" s="25" t="s">
        <v>533</v>
      </c>
      <c r="P9" s="25" t="s">
        <v>534</v>
      </c>
      <c r="Q9" s="1"/>
    </row>
    <row r="10" spans="1:17" ht="24.95" customHeight="1">
      <c r="A10" s="124"/>
      <c r="B10" s="122"/>
      <c r="C10" s="122"/>
      <c r="D10" s="122"/>
      <c r="E10" s="122"/>
      <c r="F10" s="122"/>
      <c r="G10" s="123"/>
      <c r="H10" s="123"/>
      <c r="I10" s="123"/>
      <c r="J10" s="122"/>
      <c r="K10" s="25" t="s">
        <v>537</v>
      </c>
      <c r="L10" s="25" t="s">
        <v>538</v>
      </c>
      <c r="M10" s="25" t="s">
        <v>539</v>
      </c>
      <c r="N10" s="25" t="s">
        <v>532</v>
      </c>
      <c r="O10" s="25" t="s">
        <v>533</v>
      </c>
      <c r="P10" s="25" t="s">
        <v>534</v>
      </c>
      <c r="Q10" s="1"/>
    </row>
    <row r="11" spans="1:17" ht="24.95" customHeight="1">
      <c r="A11" s="124"/>
      <c r="B11" s="122"/>
      <c r="C11" s="122"/>
      <c r="D11" s="122"/>
      <c r="E11" s="122"/>
      <c r="F11" s="122"/>
      <c r="G11" s="123"/>
      <c r="H11" s="123"/>
      <c r="I11" s="123"/>
      <c r="J11" s="122"/>
      <c r="K11" s="25" t="s">
        <v>540</v>
      </c>
      <c r="L11" s="25" t="s">
        <v>541</v>
      </c>
      <c r="M11" s="25" t="s">
        <v>542</v>
      </c>
      <c r="N11" s="25" t="s">
        <v>521</v>
      </c>
      <c r="O11" s="25" t="s">
        <v>543</v>
      </c>
      <c r="P11" s="25" t="s">
        <v>544</v>
      </c>
      <c r="Q11" s="1"/>
    </row>
    <row r="12" spans="1:17" ht="24.95" customHeight="1">
      <c r="A12" s="124"/>
      <c r="B12" s="122"/>
      <c r="C12" s="122" t="s">
        <v>545</v>
      </c>
      <c r="D12" s="122" t="s">
        <v>514</v>
      </c>
      <c r="E12" s="122" t="s">
        <v>515</v>
      </c>
      <c r="F12" s="122" t="s">
        <v>516</v>
      </c>
      <c r="G12" s="123" t="s">
        <v>167</v>
      </c>
      <c r="H12" s="123" t="s">
        <v>167</v>
      </c>
      <c r="I12" s="123"/>
      <c r="J12" s="122" t="s">
        <v>546</v>
      </c>
      <c r="K12" s="25" t="s">
        <v>524</v>
      </c>
      <c r="L12" s="25" t="s">
        <v>530</v>
      </c>
      <c r="M12" s="25" t="s">
        <v>531</v>
      </c>
      <c r="N12" s="25" t="s">
        <v>532</v>
      </c>
      <c r="O12" s="25" t="s">
        <v>533</v>
      </c>
      <c r="P12" s="25" t="s">
        <v>534</v>
      </c>
      <c r="Q12" s="1"/>
    </row>
    <row r="13" spans="1:17" ht="24.95" customHeight="1">
      <c r="A13" s="124"/>
      <c r="B13" s="122"/>
      <c r="C13" s="122"/>
      <c r="D13" s="122"/>
      <c r="E13" s="122"/>
      <c r="F13" s="122"/>
      <c r="G13" s="123"/>
      <c r="H13" s="123"/>
      <c r="I13" s="123"/>
      <c r="J13" s="122"/>
      <c r="K13" s="25" t="s">
        <v>524</v>
      </c>
      <c r="L13" s="25" t="s">
        <v>525</v>
      </c>
      <c r="M13" s="25" t="s">
        <v>547</v>
      </c>
      <c r="N13" s="25" t="s">
        <v>527</v>
      </c>
      <c r="O13" s="25" t="s">
        <v>528</v>
      </c>
      <c r="P13" s="25" t="s">
        <v>529</v>
      </c>
      <c r="Q13" s="1"/>
    </row>
    <row r="14" spans="1:17" ht="37.9" customHeight="1">
      <c r="A14" s="124"/>
      <c r="B14" s="122"/>
      <c r="C14" s="122"/>
      <c r="D14" s="122"/>
      <c r="E14" s="122"/>
      <c r="F14" s="122"/>
      <c r="G14" s="123"/>
      <c r="H14" s="123"/>
      <c r="I14" s="123"/>
      <c r="J14" s="122"/>
      <c r="K14" s="25" t="s">
        <v>524</v>
      </c>
      <c r="L14" s="25" t="s">
        <v>535</v>
      </c>
      <c r="M14" s="25" t="s">
        <v>548</v>
      </c>
      <c r="N14" s="25" t="s">
        <v>532</v>
      </c>
      <c r="O14" s="25" t="s">
        <v>533</v>
      </c>
      <c r="P14" s="25" t="s">
        <v>534</v>
      </c>
      <c r="Q14" s="1"/>
    </row>
    <row r="15" spans="1:17" ht="24.95" customHeight="1">
      <c r="A15" s="124"/>
      <c r="B15" s="122"/>
      <c r="C15" s="122"/>
      <c r="D15" s="122"/>
      <c r="E15" s="122"/>
      <c r="F15" s="122"/>
      <c r="G15" s="123"/>
      <c r="H15" s="123"/>
      <c r="I15" s="123"/>
      <c r="J15" s="122"/>
      <c r="K15" s="25" t="s">
        <v>540</v>
      </c>
      <c r="L15" s="25" t="s">
        <v>541</v>
      </c>
      <c r="M15" s="25" t="s">
        <v>542</v>
      </c>
      <c r="N15" s="25" t="s">
        <v>521</v>
      </c>
      <c r="O15" s="25" t="s">
        <v>549</v>
      </c>
      <c r="P15" s="25" t="s">
        <v>544</v>
      </c>
      <c r="Q15" s="1"/>
    </row>
    <row r="16" spans="1:17" ht="24.95" customHeight="1">
      <c r="A16" s="124"/>
      <c r="B16" s="122"/>
      <c r="C16" s="122"/>
      <c r="D16" s="122"/>
      <c r="E16" s="122"/>
      <c r="F16" s="122"/>
      <c r="G16" s="123"/>
      <c r="H16" s="123"/>
      <c r="I16" s="123"/>
      <c r="J16" s="122"/>
      <c r="K16" s="25" t="s">
        <v>518</v>
      </c>
      <c r="L16" s="25" t="s">
        <v>519</v>
      </c>
      <c r="M16" s="25" t="s">
        <v>550</v>
      </c>
      <c r="N16" s="25" t="s">
        <v>521</v>
      </c>
      <c r="O16" s="25" t="s">
        <v>522</v>
      </c>
      <c r="P16" s="25" t="s">
        <v>523</v>
      </c>
      <c r="Q16" s="1"/>
    </row>
    <row r="17" spans="1:17" ht="16.5" customHeight="1">
      <c r="A17" s="124"/>
      <c r="B17" s="122"/>
      <c r="C17" s="122"/>
      <c r="D17" s="122"/>
      <c r="E17" s="122"/>
      <c r="F17" s="122"/>
      <c r="G17" s="123"/>
      <c r="H17" s="123"/>
      <c r="I17" s="123"/>
      <c r="J17" s="122"/>
      <c r="K17" s="25" t="s">
        <v>537</v>
      </c>
      <c r="L17" s="25" t="s">
        <v>538</v>
      </c>
      <c r="M17" s="25" t="s">
        <v>551</v>
      </c>
      <c r="N17" s="25" t="s">
        <v>532</v>
      </c>
      <c r="O17" s="25" t="s">
        <v>533</v>
      </c>
      <c r="P17" s="25" t="s">
        <v>534</v>
      </c>
      <c r="Q17" s="1"/>
    </row>
    <row r="18" spans="1:17" ht="24.95" customHeight="1">
      <c r="A18" s="124"/>
      <c r="B18" s="122"/>
      <c r="C18" s="122" t="s">
        <v>552</v>
      </c>
      <c r="D18" s="122" t="s">
        <v>514</v>
      </c>
      <c r="E18" s="122" t="s">
        <v>553</v>
      </c>
      <c r="F18" s="122" t="s">
        <v>554</v>
      </c>
      <c r="G18" s="123" t="s">
        <v>179</v>
      </c>
      <c r="H18" s="123" t="s">
        <v>179</v>
      </c>
      <c r="I18" s="123"/>
      <c r="J18" s="122" t="s">
        <v>555</v>
      </c>
      <c r="K18" s="25" t="s">
        <v>524</v>
      </c>
      <c r="L18" s="25" t="s">
        <v>535</v>
      </c>
      <c r="M18" s="25" t="s">
        <v>556</v>
      </c>
      <c r="N18" s="25" t="s">
        <v>532</v>
      </c>
      <c r="O18" s="25" t="s">
        <v>533</v>
      </c>
      <c r="P18" s="25" t="s">
        <v>534</v>
      </c>
      <c r="Q18" s="1"/>
    </row>
    <row r="19" spans="1:17" ht="24.95" customHeight="1">
      <c r="A19" s="124"/>
      <c r="B19" s="122"/>
      <c r="C19" s="122"/>
      <c r="D19" s="122"/>
      <c r="E19" s="122"/>
      <c r="F19" s="122"/>
      <c r="G19" s="123"/>
      <c r="H19" s="123"/>
      <c r="I19" s="123"/>
      <c r="J19" s="122"/>
      <c r="K19" s="25" t="s">
        <v>524</v>
      </c>
      <c r="L19" s="25" t="s">
        <v>530</v>
      </c>
      <c r="M19" s="25" t="s">
        <v>557</v>
      </c>
      <c r="N19" s="25" t="s">
        <v>532</v>
      </c>
      <c r="O19" s="25" t="s">
        <v>533</v>
      </c>
      <c r="P19" s="25" t="s">
        <v>534</v>
      </c>
      <c r="Q19" s="1"/>
    </row>
    <row r="20" spans="1:17" ht="50.1" customHeight="1">
      <c r="A20" s="124"/>
      <c r="B20" s="122"/>
      <c r="C20" s="122"/>
      <c r="D20" s="122"/>
      <c r="E20" s="122"/>
      <c r="F20" s="122"/>
      <c r="G20" s="123"/>
      <c r="H20" s="123"/>
      <c r="I20" s="123"/>
      <c r="J20" s="122"/>
      <c r="K20" s="25" t="s">
        <v>524</v>
      </c>
      <c r="L20" s="25" t="s">
        <v>525</v>
      </c>
      <c r="M20" s="25" t="s">
        <v>558</v>
      </c>
      <c r="N20" s="25" t="s">
        <v>521</v>
      </c>
      <c r="O20" s="25" t="s">
        <v>559</v>
      </c>
      <c r="P20" s="25" t="s">
        <v>560</v>
      </c>
      <c r="Q20" s="1"/>
    </row>
    <row r="21" spans="1:17" ht="24.95" customHeight="1">
      <c r="A21" s="124"/>
      <c r="B21" s="122"/>
      <c r="C21" s="122"/>
      <c r="D21" s="122"/>
      <c r="E21" s="122"/>
      <c r="F21" s="122"/>
      <c r="G21" s="123"/>
      <c r="H21" s="123"/>
      <c r="I21" s="123"/>
      <c r="J21" s="122"/>
      <c r="K21" s="25" t="s">
        <v>537</v>
      </c>
      <c r="L21" s="25" t="s">
        <v>538</v>
      </c>
      <c r="M21" s="25" t="s">
        <v>561</v>
      </c>
      <c r="N21" s="25" t="s">
        <v>532</v>
      </c>
      <c r="O21" s="25" t="s">
        <v>533</v>
      </c>
      <c r="P21" s="25" t="s">
        <v>534</v>
      </c>
      <c r="Q21" s="1"/>
    </row>
    <row r="22" spans="1:17" ht="24.95" customHeight="1">
      <c r="A22" s="124"/>
      <c r="B22" s="122"/>
      <c r="C22" s="122"/>
      <c r="D22" s="122"/>
      <c r="E22" s="122"/>
      <c r="F22" s="122"/>
      <c r="G22" s="123"/>
      <c r="H22" s="123"/>
      <c r="I22" s="123"/>
      <c r="J22" s="122"/>
      <c r="K22" s="25" t="s">
        <v>540</v>
      </c>
      <c r="L22" s="25" t="s">
        <v>541</v>
      </c>
      <c r="M22" s="25" t="s">
        <v>562</v>
      </c>
      <c r="N22" s="25" t="s">
        <v>521</v>
      </c>
      <c r="O22" s="25" t="s">
        <v>563</v>
      </c>
      <c r="P22" s="25" t="s">
        <v>564</v>
      </c>
      <c r="Q22" s="1"/>
    </row>
    <row r="23" spans="1:17" ht="24.95" customHeight="1">
      <c r="A23" s="124"/>
      <c r="B23" s="122"/>
      <c r="C23" s="122"/>
      <c r="D23" s="122"/>
      <c r="E23" s="122"/>
      <c r="F23" s="122"/>
      <c r="G23" s="123"/>
      <c r="H23" s="123"/>
      <c r="I23" s="123"/>
      <c r="J23" s="122"/>
      <c r="K23" s="25" t="s">
        <v>518</v>
      </c>
      <c r="L23" s="25" t="s">
        <v>519</v>
      </c>
      <c r="M23" s="25" t="s">
        <v>565</v>
      </c>
      <c r="N23" s="25" t="s">
        <v>566</v>
      </c>
      <c r="O23" s="25" t="s">
        <v>567</v>
      </c>
      <c r="P23" s="25" t="s">
        <v>523</v>
      </c>
      <c r="Q23" s="1"/>
    </row>
    <row r="24" spans="1:17" ht="50.1" customHeight="1">
      <c r="A24" s="124"/>
      <c r="B24" s="122"/>
      <c r="C24" s="122" t="s">
        <v>454</v>
      </c>
      <c r="D24" s="122" t="s">
        <v>514</v>
      </c>
      <c r="E24" s="122" t="s">
        <v>568</v>
      </c>
      <c r="F24" s="122" t="s">
        <v>569</v>
      </c>
      <c r="G24" s="123" t="s">
        <v>242</v>
      </c>
      <c r="H24" s="123" t="s">
        <v>242</v>
      </c>
      <c r="I24" s="123"/>
      <c r="J24" s="122" t="s">
        <v>570</v>
      </c>
      <c r="K24" s="25" t="s">
        <v>524</v>
      </c>
      <c r="L24" s="25" t="s">
        <v>525</v>
      </c>
      <c r="M24" s="25" t="s">
        <v>571</v>
      </c>
      <c r="N24" s="25" t="s">
        <v>566</v>
      </c>
      <c r="O24" s="25" t="s">
        <v>572</v>
      </c>
      <c r="P24" s="25" t="s">
        <v>573</v>
      </c>
      <c r="Q24" s="1"/>
    </row>
    <row r="25" spans="1:17" ht="50.1" customHeight="1">
      <c r="A25" s="124"/>
      <c r="B25" s="122"/>
      <c r="C25" s="122"/>
      <c r="D25" s="122"/>
      <c r="E25" s="122"/>
      <c r="F25" s="122"/>
      <c r="G25" s="123"/>
      <c r="H25" s="123"/>
      <c r="I25" s="123"/>
      <c r="J25" s="122"/>
      <c r="K25" s="25" t="s">
        <v>524</v>
      </c>
      <c r="L25" s="25" t="s">
        <v>535</v>
      </c>
      <c r="M25" s="25" t="s">
        <v>574</v>
      </c>
      <c r="N25" s="25" t="s">
        <v>532</v>
      </c>
      <c r="O25" s="25" t="s">
        <v>533</v>
      </c>
      <c r="P25" s="25" t="s">
        <v>534</v>
      </c>
      <c r="Q25" s="1"/>
    </row>
    <row r="26" spans="1:17" ht="37.9" customHeight="1">
      <c r="A26" s="124"/>
      <c r="B26" s="122"/>
      <c r="C26" s="122"/>
      <c r="D26" s="122"/>
      <c r="E26" s="122"/>
      <c r="F26" s="122"/>
      <c r="G26" s="123"/>
      <c r="H26" s="123"/>
      <c r="I26" s="123"/>
      <c r="J26" s="122"/>
      <c r="K26" s="25" t="s">
        <v>524</v>
      </c>
      <c r="L26" s="25" t="s">
        <v>530</v>
      </c>
      <c r="M26" s="25" t="s">
        <v>575</v>
      </c>
      <c r="N26" s="25" t="s">
        <v>532</v>
      </c>
      <c r="O26" s="25" t="s">
        <v>533</v>
      </c>
      <c r="P26" s="25" t="s">
        <v>534</v>
      </c>
      <c r="Q26" s="1"/>
    </row>
    <row r="27" spans="1:17" ht="37.9" customHeight="1">
      <c r="A27" s="124"/>
      <c r="B27" s="122"/>
      <c r="C27" s="122"/>
      <c r="D27" s="122"/>
      <c r="E27" s="122"/>
      <c r="F27" s="122"/>
      <c r="G27" s="123"/>
      <c r="H27" s="123"/>
      <c r="I27" s="123"/>
      <c r="J27" s="122"/>
      <c r="K27" s="25" t="s">
        <v>537</v>
      </c>
      <c r="L27" s="25" t="s">
        <v>538</v>
      </c>
      <c r="M27" s="25" t="s">
        <v>576</v>
      </c>
      <c r="N27" s="25" t="s">
        <v>532</v>
      </c>
      <c r="O27" s="25" t="s">
        <v>533</v>
      </c>
      <c r="P27" s="25" t="s">
        <v>534</v>
      </c>
      <c r="Q27" s="1"/>
    </row>
    <row r="28" spans="1:17" ht="24.95" customHeight="1">
      <c r="A28" s="124"/>
      <c r="B28" s="122"/>
      <c r="C28" s="122"/>
      <c r="D28" s="122"/>
      <c r="E28" s="122"/>
      <c r="F28" s="122"/>
      <c r="G28" s="123"/>
      <c r="H28" s="123"/>
      <c r="I28" s="123"/>
      <c r="J28" s="122"/>
      <c r="K28" s="25" t="s">
        <v>540</v>
      </c>
      <c r="L28" s="25" t="s">
        <v>541</v>
      </c>
      <c r="M28" s="25" t="s">
        <v>577</v>
      </c>
      <c r="N28" s="25" t="s">
        <v>521</v>
      </c>
      <c r="O28" s="25" t="s">
        <v>578</v>
      </c>
      <c r="P28" s="25" t="s">
        <v>544</v>
      </c>
      <c r="Q28" s="1"/>
    </row>
    <row r="29" spans="1:17" ht="50.1" customHeight="1">
      <c r="A29" s="124"/>
      <c r="B29" s="122"/>
      <c r="C29" s="122"/>
      <c r="D29" s="122"/>
      <c r="E29" s="122"/>
      <c r="F29" s="122"/>
      <c r="G29" s="123"/>
      <c r="H29" s="123"/>
      <c r="I29" s="123"/>
      <c r="J29" s="122"/>
      <c r="K29" s="25" t="s">
        <v>518</v>
      </c>
      <c r="L29" s="25" t="s">
        <v>519</v>
      </c>
      <c r="M29" s="25" t="s">
        <v>579</v>
      </c>
      <c r="N29" s="25" t="s">
        <v>566</v>
      </c>
      <c r="O29" s="25" t="s">
        <v>580</v>
      </c>
      <c r="P29" s="25" t="s">
        <v>523</v>
      </c>
      <c r="Q29" s="1"/>
    </row>
    <row r="30" spans="1:17" ht="24.95" customHeight="1">
      <c r="A30" s="124"/>
      <c r="B30" s="122"/>
      <c r="C30" s="122" t="s">
        <v>458</v>
      </c>
      <c r="D30" s="122" t="s">
        <v>514</v>
      </c>
      <c r="E30" s="122" t="s">
        <v>581</v>
      </c>
      <c r="F30" s="122" t="s">
        <v>582</v>
      </c>
      <c r="G30" s="123" t="s">
        <v>244</v>
      </c>
      <c r="H30" s="123" t="s">
        <v>244</v>
      </c>
      <c r="I30" s="123"/>
      <c r="J30" s="122" t="s">
        <v>583</v>
      </c>
      <c r="K30" s="25" t="s">
        <v>524</v>
      </c>
      <c r="L30" s="25" t="s">
        <v>535</v>
      </c>
      <c r="M30" s="25" t="s">
        <v>584</v>
      </c>
      <c r="N30" s="25" t="s">
        <v>532</v>
      </c>
      <c r="O30" s="25" t="s">
        <v>533</v>
      </c>
      <c r="P30" s="25" t="s">
        <v>534</v>
      </c>
      <c r="Q30" s="1"/>
    </row>
    <row r="31" spans="1:17" ht="16.5" customHeight="1">
      <c r="A31" s="124"/>
      <c r="B31" s="122"/>
      <c r="C31" s="122"/>
      <c r="D31" s="122"/>
      <c r="E31" s="122"/>
      <c r="F31" s="122"/>
      <c r="G31" s="123"/>
      <c r="H31" s="123"/>
      <c r="I31" s="123"/>
      <c r="J31" s="122"/>
      <c r="K31" s="25" t="s">
        <v>524</v>
      </c>
      <c r="L31" s="25" t="s">
        <v>530</v>
      </c>
      <c r="M31" s="25" t="s">
        <v>585</v>
      </c>
      <c r="N31" s="25" t="s">
        <v>532</v>
      </c>
      <c r="O31" s="25" t="s">
        <v>533</v>
      </c>
      <c r="P31" s="25" t="s">
        <v>534</v>
      </c>
      <c r="Q31" s="1"/>
    </row>
    <row r="32" spans="1:17" ht="16.5" customHeight="1">
      <c r="A32" s="124"/>
      <c r="B32" s="122"/>
      <c r="C32" s="122"/>
      <c r="D32" s="122"/>
      <c r="E32" s="122"/>
      <c r="F32" s="122"/>
      <c r="G32" s="123"/>
      <c r="H32" s="123"/>
      <c r="I32" s="123"/>
      <c r="J32" s="122"/>
      <c r="K32" s="25" t="s">
        <v>524</v>
      </c>
      <c r="L32" s="25" t="s">
        <v>525</v>
      </c>
      <c r="M32" s="25" t="s">
        <v>586</v>
      </c>
      <c r="N32" s="25" t="s">
        <v>566</v>
      </c>
      <c r="O32" s="25" t="s">
        <v>587</v>
      </c>
      <c r="P32" s="25" t="s">
        <v>588</v>
      </c>
      <c r="Q32" s="1"/>
    </row>
    <row r="33" spans="1:17" ht="24.95" customHeight="1">
      <c r="A33" s="124"/>
      <c r="B33" s="122"/>
      <c r="C33" s="122"/>
      <c r="D33" s="122"/>
      <c r="E33" s="122"/>
      <c r="F33" s="122"/>
      <c r="G33" s="123"/>
      <c r="H33" s="123"/>
      <c r="I33" s="123"/>
      <c r="J33" s="122"/>
      <c r="K33" s="25" t="s">
        <v>537</v>
      </c>
      <c r="L33" s="25" t="s">
        <v>538</v>
      </c>
      <c r="M33" s="25" t="s">
        <v>589</v>
      </c>
      <c r="N33" s="25" t="s">
        <v>532</v>
      </c>
      <c r="O33" s="25" t="s">
        <v>533</v>
      </c>
      <c r="P33" s="25" t="s">
        <v>534</v>
      </c>
      <c r="Q33" s="1"/>
    </row>
    <row r="34" spans="1:17" ht="24.95" customHeight="1">
      <c r="A34" s="124"/>
      <c r="B34" s="122"/>
      <c r="C34" s="122"/>
      <c r="D34" s="122"/>
      <c r="E34" s="122"/>
      <c r="F34" s="122"/>
      <c r="G34" s="123"/>
      <c r="H34" s="123"/>
      <c r="I34" s="123"/>
      <c r="J34" s="122"/>
      <c r="K34" s="25" t="s">
        <v>540</v>
      </c>
      <c r="L34" s="25" t="s">
        <v>541</v>
      </c>
      <c r="M34" s="25" t="s">
        <v>590</v>
      </c>
      <c r="N34" s="25" t="s">
        <v>521</v>
      </c>
      <c r="O34" s="25" t="s">
        <v>587</v>
      </c>
      <c r="P34" s="25" t="s">
        <v>544</v>
      </c>
      <c r="Q34" s="1"/>
    </row>
    <row r="35" spans="1:17" ht="37.9" customHeight="1">
      <c r="A35" s="124"/>
      <c r="B35" s="122"/>
      <c r="C35" s="122"/>
      <c r="D35" s="122"/>
      <c r="E35" s="122"/>
      <c r="F35" s="122"/>
      <c r="G35" s="123"/>
      <c r="H35" s="123"/>
      <c r="I35" s="123"/>
      <c r="J35" s="122"/>
      <c r="K35" s="25" t="s">
        <v>518</v>
      </c>
      <c r="L35" s="25" t="s">
        <v>519</v>
      </c>
      <c r="M35" s="25" t="s">
        <v>591</v>
      </c>
      <c r="N35" s="25" t="s">
        <v>566</v>
      </c>
      <c r="O35" s="25" t="s">
        <v>567</v>
      </c>
      <c r="P35" s="25" t="s">
        <v>523</v>
      </c>
      <c r="Q35" s="1"/>
    </row>
    <row r="36" spans="1:17" ht="63" customHeight="1">
      <c r="A36" s="124"/>
      <c r="B36" s="122"/>
      <c r="C36" s="122" t="s">
        <v>592</v>
      </c>
      <c r="D36" s="122" t="s">
        <v>514</v>
      </c>
      <c r="E36" s="122" t="s">
        <v>593</v>
      </c>
      <c r="F36" s="122" t="s">
        <v>594</v>
      </c>
      <c r="G36" s="123" t="s">
        <v>246</v>
      </c>
      <c r="H36" s="123" t="s">
        <v>246</v>
      </c>
      <c r="I36" s="123"/>
      <c r="J36" s="122" t="s">
        <v>595</v>
      </c>
      <c r="K36" s="25" t="s">
        <v>518</v>
      </c>
      <c r="L36" s="25" t="s">
        <v>519</v>
      </c>
      <c r="M36" s="25" t="s">
        <v>596</v>
      </c>
      <c r="N36" s="25" t="s">
        <v>566</v>
      </c>
      <c r="O36" s="25" t="s">
        <v>580</v>
      </c>
      <c r="P36" s="25" t="s">
        <v>523</v>
      </c>
      <c r="Q36" s="1"/>
    </row>
    <row r="37" spans="1:17" ht="87.95" customHeight="1">
      <c r="A37" s="124"/>
      <c r="B37" s="122"/>
      <c r="C37" s="122"/>
      <c r="D37" s="122"/>
      <c r="E37" s="122"/>
      <c r="F37" s="122"/>
      <c r="G37" s="123"/>
      <c r="H37" s="123"/>
      <c r="I37" s="123"/>
      <c r="J37" s="122"/>
      <c r="K37" s="25" t="s">
        <v>537</v>
      </c>
      <c r="L37" s="25" t="s">
        <v>538</v>
      </c>
      <c r="M37" s="25" t="s">
        <v>597</v>
      </c>
      <c r="N37" s="25" t="s">
        <v>532</v>
      </c>
      <c r="O37" s="25" t="s">
        <v>533</v>
      </c>
      <c r="P37" s="25" t="s">
        <v>534</v>
      </c>
      <c r="Q37" s="1"/>
    </row>
    <row r="38" spans="1:17" ht="63" customHeight="1">
      <c r="A38" s="124"/>
      <c r="B38" s="122"/>
      <c r="C38" s="122"/>
      <c r="D38" s="122"/>
      <c r="E38" s="122"/>
      <c r="F38" s="122"/>
      <c r="G38" s="123"/>
      <c r="H38" s="123"/>
      <c r="I38" s="123"/>
      <c r="J38" s="122"/>
      <c r="K38" s="25" t="s">
        <v>524</v>
      </c>
      <c r="L38" s="25" t="s">
        <v>525</v>
      </c>
      <c r="M38" s="25" t="s">
        <v>598</v>
      </c>
      <c r="N38" s="25" t="s">
        <v>566</v>
      </c>
      <c r="O38" s="25" t="s">
        <v>599</v>
      </c>
      <c r="P38" s="25" t="s">
        <v>573</v>
      </c>
      <c r="Q38" s="1"/>
    </row>
    <row r="39" spans="1:17" ht="100.9" customHeight="1">
      <c r="A39" s="124"/>
      <c r="B39" s="122"/>
      <c r="C39" s="122"/>
      <c r="D39" s="122"/>
      <c r="E39" s="122"/>
      <c r="F39" s="122"/>
      <c r="G39" s="123"/>
      <c r="H39" s="123"/>
      <c r="I39" s="123"/>
      <c r="J39" s="122"/>
      <c r="K39" s="25" t="s">
        <v>524</v>
      </c>
      <c r="L39" s="25" t="s">
        <v>530</v>
      </c>
      <c r="M39" s="25" t="s">
        <v>600</v>
      </c>
      <c r="N39" s="25" t="s">
        <v>532</v>
      </c>
      <c r="O39" s="25" t="s">
        <v>533</v>
      </c>
      <c r="P39" s="25" t="s">
        <v>534</v>
      </c>
      <c r="Q39" s="1"/>
    </row>
    <row r="40" spans="1:17" ht="50.1" customHeight="1">
      <c r="A40" s="124"/>
      <c r="B40" s="122"/>
      <c r="C40" s="122"/>
      <c r="D40" s="122"/>
      <c r="E40" s="122"/>
      <c r="F40" s="122"/>
      <c r="G40" s="123"/>
      <c r="H40" s="123"/>
      <c r="I40" s="123"/>
      <c r="J40" s="122"/>
      <c r="K40" s="25" t="s">
        <v>524</v>
      </c>
      <c r="L40" s="25" t="s">
        <v>535</v>
      </c>
      <c r="M40" s="25" t="s">
        <v>601</v>
      </c>
      <c r="N40" s="25" t="s">
        <v>532</v>
      </c>
      <c r="O40" s="25" t="s">
        <v>533</v>
      </c>
      <c r="P40" s="25" t="s">
        <v>534</v>
      </c>
      <c r="Q40" s="1"/>
    </row>
    <row r="41" spans="1:17" ht="63" customHeight="1">
      <c r="A41" s="124"/>
      <c r="B41" s="122"/>
      <c r="C41" s="122"/>
      <c r="D41" s="122"/>
      <c r="E41" s="122"/>
      <c r="F41" s="122"/>
      <c r="G41" s="123"/>
      <c r="H41" s="123"/>
      <c r="I41" s="123"/>
      <c r="J41" s="122"/>
      <c r="K41" s="25" t="s">
        <v>540</v>
      </c>
      <c r="L41" s="25" t="s">
        <v>541</v>
      </c>
      <c r="M41" s="25" t="s">
        <v>602</v>
      </c>
      <c r="N41" s="25" t="s">
        <v>521</v>
      </c>
      <c r="O41" s="25" t="s">
        <v>603</v>
      </c>
      <c r="P41" s="25" t="s">
        <v>544</v>
      </c>
      <c r="Q41" s="1"/>
    </row>
    <row r="42" spans="1:17" ht="37.9" customHeight="1">
      <c r="A42" s="124"/>
      <c r="B42" s="122"/>
      <c r="C42" s="122" t="s">
        <v>604</v>
      </c>
      <c r="D42" s="122" t="s">
        <v>514</v>
      </c>
      <c r="E42" s="122" t="s">
        <v>605</v>
      </c>
      <c r="F42" s="122" t="s">
        <v>606</v>
      </c>
      <c r="G42" s="123" t="s">
        <v>183</v>
      </c>
      <c r="H42" s="123" t="s">
        <v>183</v>
      </c>
      <c r="I42" s="123"/>
      <c r="J42" s="122" t="s">
        <v>607</v>
      </c>
      <c r="K42" s="25" t="s">
        <v>537</v>
      </c>
      <c r="L42" s="25" t="s">
        <v>538</v>
      </c>
      <c r="M42" s="25" t="s">
        <v>608</v>
      </c>
      <c r="N42" s="25" t="s">
        <v>532</v>
      </c>
      <c r="O42" s="25" t="s">
        <v>533</v>
      </c>
      <c r="P42" s="25" t="s">
        <v>534</v>
      </c>
      <c r="Q42" s="1"/>
    </row>
    <row r="43" spans="1:17" ht="50.1" customHeight="1">
      <c r="A43" s="124"/>
      <c r="B43" s="122"/>
      <c r="C43" s="122"/>
      <c r="D43" s="122"/>
      <c r="E43" s="122"/>
      <c r="F43" s="122"/>
      <c r="G43" s="123"/>
      <c r="H43" s="123"/>
      <c r="I43" s="123"/>
      <c r="J43" s="122"/>
      <c r="K43" s="25" t="s">
        <v>524</v>
      </c>
      <c r="L43" s="25" t="s">
        <v>525</v>
      </c>
      <c r="M43" s="25" t="s">
        <v>609</v>
      </c>
      <c r="N43" s="25" t="s">
        <v>566</v>
      </c>
      <c r="O43" s="25" t="s">
        <v>610</v>
      </c>
      <c r="P43" s="25" t="s">
        <v>529</v>
      </c>
      <c r="Q43" s="1"/>
    </row>
    <row r="44" spans="1:17" ht="37.9" customHeight="1">
      <c r="A44" s="124"/>
      <c r="B44" s="122"/>
      <c r="C44" s="122"/>
      <c r="D44" s="122"/>
      <c r="E44" s="122"/>
      <c r="F44" s="122"/>
      <c r="G44" s="123"/>
      <c r="H44" s="123"/>
      <c r="I44" s="123"/>
      <c r="J44" s="122"/>
      <c r="K44" s="25" t="s">
        <v>524</v>
      </c>
      <c r="L44" s="25" t="s">
        <v>535</v>
      </c>
      <c r="M44" s="25" t="s">
        <v>611</v>
      </c>
      <c r="N44" s="25" t="s">
        <v>532</v>
      </c>
      <c r="O44" s="25" t="s">
        <v>533</v>
      </c>
      <c r="P44" s="25" t="s">
        <v>534</v>
      </c>
      <c r="Q44" s="1"/>
    </row>
    <row r="45" spans="1:17" ht="18.95" customHeight="1">
      <c r="A45" s="124"/>
      <c r="B45" s="122"/>
      <c r="C45" s="122"/>
      <c r="D45" s="122"/>
      <c r="E45" s="122"/>
      <c r="F45" s="122"/>
      <c r="G45" s="123"/>
      <c r="H45" s="123"/>
      <c r="I45" s="123"/>
      <c r="J45" s="122"/>
      <c r="K45" s="25" t="s">
        <v>524</v>
      </c>
      <c r="L45" s="25" t="s">
        <v>530</v>
      </c>
      <c r="M45" s="25" t="s">
        <v>612</v>
      </c>
      <c r="N45" s="25" t="s">
        <v>532</v>
      </c>
      <c r="O45" s="25" t="s">
        <v>533</v>
      </c>
      <c r="P45" s="25" t="s">
        <v>534</v>
      </c>
      <c r="Q45" s="1"/>
    </row>
    <row r="46" spans="1:17" ht="18.95" customHeight="1">
      <c r="A46" s="124"/>
      <c r="B46" s="122"/>
      <c r="C46" s="122"/>
      <c r="D46" s="122"/>
      <c r="E46" s="122"/>
      <c r="F46" s="122"/>
      <c r="G46" s="123"/>
      <c r="H46" s="123"/>
      <c r="I46" s="123"/>
      <c r="J46" s="122"/>
      <c r="K46" s="25" t="s">
        <v>540</v>
      </c>
      <c r="L46" s="25" t="s">
        <v>541</v>
      </c>
      <c r="M46" s="25" t="s">
        <v>613</v>
      </c>
      <c r="N46" s="25" t="s">
        <v>521</v>
      </c>
      <c r="O46" s="25" t="s">
        <v>614</v>
      </c>
      <c r="P46" s="25" t="s">
        <v>544</v>
      </c>
      <c r="Q46" s="1"/>
    </row>
    <row r="47" spans="1:17" ht="24.95" customHeight="1">
      <c r="A47" s="124"/>
      <c r="B47" s="122"/>
      <c r="C47" s="122"/>
      <c r="D47" s="122"/>
      <c r="E47" s="122"/>
      <c r="F47" s="122"/>
      <c r="G47" s="123"/>
      <c r="H47" s="123"/>
      <c r="I47" s="123"/>
      <c r="J47" s="122"/>
      <c r="K47" s="25" t="s">
        <v>518</v>
      </c>
      <c r="L47" s="25" t="s">
        <v>519</v>
      </c>
      <c r="M47" s="25" t="s">
        <v>615</v>
      </c>
      <c r="N47" s="25" t="s">
        <v>566</v>
      </c>
      <c r="O47" s="25" t="s">
        <v>567</v>
      </c>
      <c r="P47" s="25" t="s">
        <v>523</v>
      </c>
      <c r="Q47" s="1"/>
    </row>
    <row r="48" spans="1:17" ht="75.95" customHeight="1">
      <c r="A48" s="124"/>
      <c r="B48" s="122"/>
      <c r="C48" s="122" t="s">
        <v>461</v>
      </c>
      <c r="D48" s="122" t="s">
        <v>514</v>
      </c>
      <c r="E48" s="122" t="s">
        <v>593</v>
      </c>
      <c r="F48" s="122" t="s">
        <v>594</v>
      </c>
      <c r="G48" s="123" t="s">
        <v>249</v>
      </c>
      <c r="H48" s="123" t="s">
        <v>249</v>
      </c>
      <c r="I48" s="123"/>
      <c r="J48" s="122" t="s">
        <v>616</v>
      </c>
      <c r="K48" s="25" t="s">
        <v>524</v>
      </c>
      <c r="L48" s="25" t="s">
        <v>535</v>
      </c>
      <c r="M48" s="25" t="s">
        <v>617</v>
      </c>
      <c r="N48" s="25" t="s">
        <v>532</v>
      </c>
      <c r="O48" s="25" t="s">
        <v>533</v>
      </c>
      <c r="P48" s="25" t="s">
        <v>534</v>
      </c>
      <c r="Q48" s="1"/>
    </row>
    <row r="49" spans="1:17" ht="24.95" customHeight="1">
      <c r="A49" s="124"/>
      <c r="B49" s="122"/>
      <c r="C49" s="122"/>
      <c r="D49" s="122"/>
      <c r="E49" s="122"/>
      <c r="F49" s="122"/>
      <c r="G49" s="123"/>
      <c r="H49" s="123"/>
      <c r="I49" s="123"/>
      <c r="J49" s="122"/>
      <c r="K49" s="25" t="s">
        <v>524</v>
      </c>
      <c r="L49" s="25" t="s">
        <v>525</v>
      </c>
      <c r="M49" s="25" t="s">
        <v>618</v>
      </c>
      <c r="N49" s="25" t="s">
        <v>527</v>
      </c>
      <c r="O49" s="25" t="s">
        <v>528</v>
      </c>
      <c r="P49" s="25" t="s">
        <v>619</v>
      </c>
      <c r="Q49" s="1"/>
    </row>
    <row r="50" spans="1:17" ht="24.95" customHeight="1">
      <c r="A50" s="124"/>
      <c r="B50" s="122"/>
      <c r="C50" s="122"/>
      <c r="D50" s="122"/>
      <c r="E50" s="122"/>
      <c r="F50" s="122"/>
      <c r="G50" s="123"/>
      <c r="H50" s="123"/>
      <c r="I50" s="123"/>
      <c r="J50" s="122"/>
      <c r="K50" s="25" t="s">
        <v>524</v>
      </c>
      <c r="L50" s="25" t="s">
        <v>530</v>
      </c>
      <c r="M50" s="25" t="s">
        <v>620</v>
      </c>
      <c r="N50" s="25" t="s">
        <v>532</v>
      </c>
      <c r="O50" s="25" t="s">
        <v>533</v>
      </c>
      <c r="P50" s="25" t="s">
        <v>534</v>
      </c>
      <c r="Q50" s="1"/>
    </row>
    <row r="51" spans="1:17" ht="50.1" customHeight="1">
      <c r="A51" s="124"/>
      <c r="B51" s="122"/>
      <c r="C51" s="122"/>
      <c r="D51" s="122"/>
      <c r="E51" s="122"/>
      <c r="F51" s="122"/>
      <c r="G51" s="123"/>
      <c r="H51" s="123"/>
      <c r="I51" s="123"/>
      <c r="J51" s="122"/>
      <c r="K51" s="25" t="s">
        <v>518</v>
      </c>
      <c r="L51" s="25" t="s">
        <v>519</v>
      </c>
      <c r="M51" s="25" t="s">
        <v>621</v>
      </c>
      <c r="N51" s="25" t="s">
        <v>566</v>
      </c>
      <c r="O51" s="25" t="s">
        <v>580</v>
      </c>
      <c r="P51" s="25" t="s">
        <v>523</v>
      </c>
      <c r="Q51" s="1"/>
    </row>
    <row r="52" spans="1:17" ht="37.9" customHeight="1">
      <c r="A52" s="124"/>
      <c r="B52" s="122"/>
      <c r="C52" s="122"/>
      <c r="D52" s="122"/>
      <c r="E52" s="122"/>
      <c r="F52" s="122"/>
      <c r="G52" s="123"/>
      <c r="H52" s="123"/>
      <c r="I52" s="123"/>
      <c r="J52" s="122"/>
      <c r="K52" s="25" t="s">
        <v>537</v>
      </c>
      <c r="L52" s="25" t="s">
        <v>538</v>
      </c>
      <c r="M52" s="25" t="s">
        <v>622</v>
      </c>
      <c r="N52" s="25" t="s">
        <v>532</v>
      </c>
      <c r="O52" s="25" t="s">
        <v>533</v>
      </c>
      <c r="P52" s="25" t="s">
        <v>534</v>
      </c>
      <c r="Q52" s="1"/>
    </row>
    <row r="53" spans="1:17" ht="37.9" customHeight="1">
      <c r="A53" s="124"/>
      <c r="B53" s="122"/>
      <c r="C53" s="122"/>
      <c r="D53" s="122"/>
      <c r="E53" s="122"/>
      <c r="F53" s="122"/>
      <c r="G53" s="123"/>
      <c r="H53" s="123"/>
      <c r="I53" s="123"/>
      <c r="J53" s="122"/>
      <c r="K53" s="25" t="s">
        <v>540</v>
      </c>
      <c r="L53" s="25" t="s">
        <v>541</v>
      </c>
      <c r="M53" s="25" t="s">
        <v>623</v>
      </c>
      <c r="N53" s="25" t="s">
        <v>521</v>
      </c>
      <c r="O53" s="25" t="s">
        <v>624</v>
      </c>
      <c r="P53" s="25" t="s">
        <v>544</v>
      </c>
      <c r="Q53" s="1"/>
    </row>
    <row r="54" spans="1:17" ht="24.95" customHeight="1">
      <c r="A54" s="124"/>
      <c r="B54" s="122"/>
      <c r="C54" s="122" t="s">
        <v>464</v>
      </c>
      <c r="D54" s="122" t="s">
        <v>514</v>
      </c>
      <c r="E54" s="122" t="s">
        <v>593</v>
      </c>
      <c r="F54" s="122" t="s">
        <v>594</v>
      </c>
      <c r="G54" s="123" t="s">
        <v>172</v>
      </c>
      <c r="H54" s="123" t="s">
        <v>172</v>
      </c>
      <c r="I54" s="123"/>
      <c r="J54" s="122" t="s">
        <v>625</v>
      </c>
      <c r="K54" s="25" t="s">
        <v>524</v>
      </c>
      <c r="L54" s="25" t="s">
        <v>530</v>
      </c>
      <c r="M54" s="25" t="s">
        <v>626</v>
      </c>
      <c r="N54" s="25" t="s">
        <v>532</v>
      </c>
      <c r="O54" s="25" t="s">
        <v>533</v>
      </c>
      <c r="P54" s="25" t="s">
        <v>534</v>
      </c>
      <c r="Q54" s="1"/>
    </row>
    <row r="55" spans="1:17" ht="37.9" customHeight="1">
      <c r="A55" s="124"/>
      <c r="B55" s="122"/>
      <c r="C55" s="122"/>
      <c r="D55" s="122"/>
      <c r="E55" s="122"/>
      <c r="F55" s="122"/>
      <c r="G55" s="123"/>
      <c r="H55" s="123"/>
      <c r="I55" s="123"/>
      <c r="J55" s="122"/>
      <c r="K55" s="25" t="s">
        <v>524</v>
      </c>
      <c r="L55" s="25" t="s">
        <v>525</v>
      </c>
      <c r="M55" s="25" t="s">
        <v>627</v>
      </c>
      <c r="N55" s="25" t="s">
        <v>566</v>
      </c>
      <c r="O55" s="25" t="s">
        <v>628</v>
      </c>
      <c r="P55" s="25" t="s">
        <v>629</v>
      </c>
      <c r="Q55" s="1"/>
    </row>
    <row r="56" spans="1:17" ht="126.75" customHeight="1">
      <c r="A56" s="124"/>
      <c r="B56" s="122"/>
      <c r="C56" s="122"/>
      <c r="D56" s="122"/>
      <c r="E56" s="122"/>
      <c r="F56" s="122"/>
      <c r="G56" s="123"/>
      <c r="H56" s="123"/>
      <c r="I56" s="123"/>
      <c r="J56" s="122"/>
      <c r="K56" s="25" t="s">
        <v>524</v>
      </c>
      <c r="L56" s="25" t="s">
        <v>535</v>
      </c>
      <c r="M56" s="25" t="s">
        <v>630</v>
      </c>
      <c r="N56" s="25" t="s">
        <v>532</v>
      </c>
      <c r="O56" s="25" t="s">
        <v>533</v>
      </c>
      <c r="P56" s="25" t="s">
        <v>534</v>
      </c>
      <c r="Q56" s="1"/>
    </row>
    <row r="57" spans="1:17" ht="37.9" customHeight="1">
      <c r="A57" s="124"/>
      <c r="B57" s="122"/>
      <c r="C57" s="122"/>
      <c r="D57" s="122"/>
      <c r="E57" s="122"/>
      <c r="F57" s="122"/>
      <c r="G57" s="123"/>
      <c r="H57" s="123"/>
      <c r="I57" s="123"/>
      <c r="J57" s="122"/>
      <c r="K57" s="25" t="s">
        <v>540</v>
      </c>
      <c r="L57" s="25" t="s">
        <v>541</v>
      </c>
      <c r="M57" s="25" t="s">
        <v>623</v>
      </c>
      <c r="N57" s="25" t="s">
        <v>521</v>
      </c>
      <c r="O57" s="25" t="s">
        <v>631</v>
      </c>
      <c r="P57" s="25" t="s">
        <v>632</v>
      </c>
      <c r="Q57" s="1"/>
    </row>
    <row r="58" spans="1:17" ht="126.75" customHeight="1">
      <c r="A58" s="124"/>
      <c r="B58" s="122"/>
      <c r="C58" s="122"/>
      <c r="D58" s="122"/>
      <c r="E58" s="122"/>
      <c r="F58" s="122"/>
      <c r="G58" s="123"/>
      <c r="H58" s="123"/>
      <c r="I58" s="123"/>
      <c r="J58" s="122"/>
      <c r="K58" s="25" t="s">
        <v>537</v>
      </c>
      <c r="L58" s="25" t="s">
        <v>633</v>
      </c>
      <c r="M58" s="25" t="s">
        <v>630</v>
      </c>
      <c r="N58" s="25" t="s">
        <v>532</v>
      </c>
      <c r="O58" s="25" t="s">
        <v>533</v>
      </c>
      <c r="P58" s="25" t="s">
        <v>534</v>
      </c>
      <c r="Q58" s="1"/>
    </row>
    <row r="59" spans="1:17" ht="100.9" customHeight="1">
      <c r="A59" s="124"/>
      <c r="B59" s="122"/>
      <c r="C59" s="122"/>
      <c r="D59" s="122"/>
      <c r="E59" s="122"/>
      <c r="F59" s="122"/>
      <c r="G59" s="123"/>
      <c r="H59" s="123"/>
      <c r="I59" s="123"/>
      <c r="J59" s="122"/>
      <c r="K59" s="25" t="s">
        <v>518</v>
      </c>
      <c r="L59" s="25" t="s">
        <v>519</v>
      </c>
      <c r="M59" s="25" t="s">
        <v>634</v>
      </c>
      <c r="N59" s="25" t="s">
        <v>566</v>
      </c>
      <c r="O59" s="25" t="s">
        <v>635</v>
      </c>
      <c r="P59" s="25" t="s">
        <v>523</v>
      </c>
      <c r="Q59" s="1"/>
    </row>
    <row r="60" spans="1:17" ht="50.1" customHeight="1">
      <c r="A60" s="124"/>
      <c r="B60" s="122"/>
      <c r="C60" s="122" t="s">
        <v>636</v>
      </c>
      <c r="D60" s="122" t="s">
        <v>514</v>
      </c>
      <c r="E60" s="122" t="s">
        <v>568</v>
      </c>
      <c r="F60" s="122" t="s">
        <v>569</v>
      </c>
      <c r="G60" s="123" t="s">
        <v>252</v>
      </c>
      <c r="H60" s="123" t="s">
        <v>252</v>
      </c>
      <c r="I60" s="123"/>
      <c r="J60" s="122" t="s">
        <v>637</v>
      </c>
      <c r="K60" s="25" t="s">
        <v>518</v>
      </c>
      <c r="L60" s="25" t="s">
        <v>519</v>
      </c>
      <c r="M60" s="25" t="s">
        <v>579</v>
      </c>
      <c r="N60" s="25" t="s">
        <v>566</v>
      </c>
      <c r="O60" s="25" t="s">
        <v>580</v>
      </c>
      <c r="P60" s="25" t="s">
        <v>523</v>
      </c>
      <c r="Q60" s="1"/>
    </row>
    <row r="61" spans="1:17" ht="50.1" customHeight="1">
      <c r="A61" s="124"/>
      <c r="B61" s="122"/>
      <c r="C61" s="122"/>
      <c r="D61" s="122"/>
      <c r="E61" s="122"/>
      <c r="F61" s="122"/>
      <c r="G61" s="123"/>
      <c r="H61" s="123"/>
      <c r="I61" s="123"/>
      <c r="J61" s="122"/>
      <c r="K61" s="25" t="s">
        <v>537</v>
      </c>
      <c r="L61" s="25" t="s">
        <v>633</v>
      </c>
      <c r="M61" s="25" t="s">
        <v>638</v>
      </c>
      <c r="N61" s="25" t="s">
        <v>532</v>
      </c>
      <c r="O61" s="25" t="s">
        <v>533</v>
      </c>
      <c r="P61" s="25" t="s">
        <v>534</v>
      </c>
      <c r="Q61" s="1"/>
    </row>
    <row r="62" spans="1:17" ht="24.95" customHeight="1">
      <c r="A62" s="124"/>
      <c r="B62" s="122"/>
      <c r="C62" s="122"/>
      <c r="D62" s="122"/>
      <c r="E62" s="122"/>
      <c r="F62" s="122"/>
      <c r="G62" s="123"/>
      <c r="H62" s="123"/>
      <c r="I62" s="123"/>
      <c r="J62" s="122"/>
      <c r="K62" s="25" t="s">
        <v>524</v>
      </c>
      <c r="L62" s="25" t="s">
        <v>535</v>
      </c>
      <c r="M62" s="25" t="s">
        <v>639</v>
      </c>
      <c r="N62" s="25" t="s">
        <v>532</v>
      </c>
      <c r="O62" s="25" t="s">
        <v>533</v>
      </c>
      <c r="P62" s="25" t="s">
        <v>534</v>
      </c>
      <c r="Q62" s="1"/>
    </row>
    <row r="63" spans="1:17" ht="24.95" customHeight="1">
      <c r="A63" s="124"/>
      <c r="B63" s="122"/>
      <c r="C63" s="122"/>
      <c r="D63" s="122"/>
      <c r="E63" s="122"/>
      <c r="F63" s="122"/>
      <c r="G63" s="123"/>
      <c r="H63" s="123"/>
      <c r="I63" s="123"/>
      <c r="J63" s="122"/>
      <c r="K63" s="25" t="s">
        <v>524</v>
      </c>
      <c r="L63" s="25" t="s">
        <v>530</v>
      </c>
      <c r="M63" s="25" t="s">
        <v>640</v>
      </c>
      <c r="N63" s="25" t="s">
        <v>532</v>
      </c>
      <c r="O63" s="25" t="s">
        <v>533</v>
      </c>
      <c r="P63" s="25" t="s">
        <v>534</v>
      </c>
      <c r="Q63" s="1"/>
    </row>
    <row r="64" spans="1:17" ht="113.85" customHeight="1">
      <c r="A64" s="124"/>
      <c r="B64" s="122"/>
      <c r="C64" s="122"/>
      <c r="D64" s="122"/>
      <c r="E64" s="122"/>
      <c r="F64" s="122"/>
      <c r="G64" s="123"/>
      <c r="H64" s="123"/>
      <c r="I64" s="123"/>
      <c r="J64" s="122"/>
      <c r="K64" s="25" t="s">
        <v>524</v>
      </c>
      <c r="L64" s="25" t="s">
        <v>525</v>
      </c>
      <c r="M64" s="25" t="s">
        <v>641</v>
      </c>
      <c r="N64" s="25" t="s">
        <v>566</v>
      </c>
      <c r="O64" s="25" t="s">
        <v>580</v>
      </c>
      <c r="P64" s="25" t="s">
        <v>523</v>
      </c>
      <c r="Q64" s="1"/>
    </row>
    <row r="65" spans="1:17" ht="24.95" customHeight="1">
      <c r="A65" s="124"/>
      <c r="B65" s="122"/>
      <c r="C65" s="122"/>
      <c r="D65" s="122"/>
      <c r="E65" s="122"/>
      <c r="F65" s="122"/>
      <c r="G65" s="123"/>
      <c r="H65" s="123"/>
      <c r="I65" s="123"/>
      <c r="J65" s="122"/>
      <c r="K65" s="25" t="s">
        <v>540</v>
      </c>
      <c r="L65" s="25" t="s">
        <v>541</v>
      </c>
      <c r="M65" s="25" t="s">
        <v>577</v>
      </c>
      <c r="N65" s="25" t="s">
        <v>521</v>
      </c>
      <c r="O65" s="25" t="s">
        <v>642</v>
      </c>
      <c r="P65" s="25" t="s">
        <v>544</v>
      </c>
      <c r="Q65" s="1"/>
    </row>
    <row r="66" spans="1:17" ht="42.2" customHeight="1">
      <c r="A66" s="124"/>
      <c r="B66" s="122"/>
      <c r="C66" s="122" t="s">
        <v>643</v>
      </c>
      <c r="D66" s="122" t="s">
        <v>514</v>
      </c>
      <c r="E66" s="122" t="s">
        <v>644</v>
      </c>
      <c r="F66" s="122" t="s">
        <v>645</v>
      </c>
      <c r="G66" s="123" t="s">
        <v>254</v>
      </c>
      <c r="H66" s="123" t="s">
        <v>254</v>
      </c>
      <c r="I66" s="123"/>
      <c r="J66" s="122" t="s">
        <v>646</v>
      </c>
      <c r="K66" s="25" t="s">
        <v>537</v>
      </c>
      <c r="L66" s="25" t="s">
        <v>538</v>
      </c>
      <c r="M66" s="25" t="s">
        <v>647</v>
      </c>
      <c r="N66" s="25" t="s">
        <v>532</v>
      </c>
      <c r="O66" s="25" t="s">
        <v>533</v>
      </c>
      <c r="P66" s="25" t="s">
        <v>534</v>
      </c>
      <c r="Q66" s="1"/>
    </row>
    <row r="67" spans="1:17" ht="42.2" customHeight="1">
      <c r="A67" s="124"/>
      <c r="B67" s="122"/>
      <c r="C67" s="122"/>
      <c r="D67" s="122"/>
      <c r="E67" s="122"/>
      <c r="F67" s="122"/>
      <c r="G67" s="123"/>
      <c r="H67" s="123"/>
      <c r="I67" s="123"/>
      <c r="J67" s="122"/>
      <c r="K67" s="25" t="s">
        <v>524</v>
      </c>
      <c r="L67" s="25" t="s">
        <v>525</v>
      </c>
      <c r="M67" s="25" t="s">
        <v>648</v>
      </c>
      <c r="N67" s="25" t="s">
        <v>566</v>
      </c>
      <c r="O67" s="25" t="s">
        <v>649</v>
      </c>
      <c r="P67" s="25" t="s">
        <v>650</v>
      </c>
      <c r="Q67" s="1"/>
    </row>
    <row r="68" spans="1:17" ht="42.2" customHeight="1">
      <c r="A68" s="124"/>
      <c r="B68" s="122"/>
      <c r="C68" s="122"/>
      <c r="D68" s="122"/>
      <c r="E68" s="122"/>
      <c r="F68" s="122"/>
      <c r="G68" s="123"/>
      <c r="H68" s="123"/>
      <c r="I68" s="123"/>
      <c r="J68" s="122"/>
      <c r="K68" s="25" t="s">
        <v>524</v>
      </c>
      <c r="L68" s="25" t="s">
        <v>530</v>
      </c>
      <c r="M68" s="25" t="s">
        <v>651</v>
      </c>
      <c r="N68" s="25" t="s">
        <v>532</v>
      </c>
      <c r="O68" s="25" t="s">
        <v>533</v>
      </c>
      <c r="P68" s="25" t="s">
        <v>534</v>
      </c>
      <c r="Q68" s="1"/>
    </row>
    <row r="69" spans="1:17" ht="42.2" customHeight="1">
      <c r="A69" s="124"/>
      <c r="B69" s="122"/>
      <c r="C69" s="122"/>
      <c r="D69" s="122"/>
      <c r="E69" s="122"/>
      <c r="F69" s="122"/>
      <c r="G69" s="123"/>
      <c r="H69" s="123"/>
      <c r="I69" s="123"/>
      <c r="J69" s="122"/>
      <c r="K69" s="25" t="s">
        <v>524</v>
      </c>
      <c r="L69" s="25" t="s">
        <v>535</v>
      </c>
      <c r="M69" s="25" t="s">
        <v>652</v>
      </c>
      <c r="N69" s="25" t="s">
        <v>532</v>
      </c>
      <c r="O69" s="25" t="s">
        <v>533</v>
      </c>
      <c r="P69" s="25" t="s">
        <v>534</v>
      </c>
      <c r="Q69" s="1"/>
    </row>
    <row r="70" spans="1:17" ht="42.2" customHeight="1">
      <c r="A70" s="124"/>
      <c r="B70" s="122"/>
      <c r="C70" s="122"/>
      <c r="D70" s="122"/>
      <c r="E70" s="122"/>
      <c r="F70" s="122"/>
      <c r="G70" s="123"/>
      <c r="H70" s="123"/>
      <c r="I70" s="123"/>
      <c r="J70" s="122"/>
      <c r="K70" s="25" t="s">
        <v>540</v>
      </c>
      <c r="L70" s="25" t="s">
        <v>541</v>
      </c>
      <c r="M70" s="25" t="s">
        <v>653</v>
      </c>
      <c r="N70" s="25" t="s">
        <v>521</v>
      </c>
      <c r="O70" s="25" t="s">
        <v>654</v>
      </c>
      <c r="P70" s="25" t="s">
        <v>564</v>
      </c>
      <c r="Q70" s="1"/>
    </row>
    <row r="71" spans="1:17" ht="42.2" customHeight="1">
      <c r="A71" s="124"/>
      <c r="B71" s="122"/>
      <c r="C71" s="122"/>
      <c r="D71" s="122"/>
      <c r="E71" s="122"/>
      <c r="F71" s="122"/>
      <c r="G71" s="123"/>
      <c r="H71" s="123"/>
      <c r="I71" s="123"/>
      <c r="J71" s="122"/>
      <c r="K71" s="25" t="s">
        <v>518</v>
      </c>
      <c r="L71" s="25" t="s">
        <v>519</v>
      </c>
      <c r="M71" s="25" t="s">
        <v>655</v>
      </c>
      <c r="N71" s="25" t="s">
        <v>566</v>
      </c>
      <c r="O71" s="25" t="s">
        <v>580</v>
      </c>
      <c r="P71" s="25" t="s">
        <v>523</v>
      </c>
      <c r="Q71" s="1"/>
    </row>
    <row r="72" spans="1:17" ht="27.4" customHeight="1">
      <c r="A72" s="124"/>
      <c r="B72" s="122"/>
      <c r="C72" s="122" t="s">
        <v>466</v>
      </c>
      <c r="D72" s="122" t="s">
        <v>514</v>
      </c>
      <c r="E72" s="122" t="s">
        <v>656</v>
      </c>
      <c r="F72" s="122" t="s">
        <v>657</v>
      </c>
      <c r="G72" s="123" t="s">
        <v>256</v>
      </c>
      <c r="H72" s="123" t="s">
        <v>256</v>
      </c>
      <c r="I72" s="123"/>
      <c r="J72" s="122" t="s">
        <v>658</v>
      </c>
      <c r="K72" s="25" t="s">
        <v>540</v>
      </c>
      <c r="L72" s="25" t="s">
        <v>541</v>
      </c>
      <c r="M72" s="25" t="s">
        <v>659</v>
      </c>
      <c r="N72" s="25" t="s">
        <v>521</v>
      </c>
      <c r="O72" s="25" t="s">
        <v>660</v>
      </c>
      <c r="P72" s="25" t="s">
        <v>544</v>
      </c>
      <c r="Q72" s="1"/>
    </row>
    <row r="73" spans="1:17" ht="27.4" customHeight="1">
      <c r="A73" s="124"/>
      <c r="B73" s="122"/>
      <c r="C73" s="122"/>
      <c r="D73" s="122"/>
      <c r="E73" s="122"/>
      <c r="F73" s="122"/>
      <c r="G73" s="123"/>
      <c r="H73" s="123"/>
      <c r="I73" s="123"/>
      <c r="J73" s="122"/>
      <c r="K73" s="25" t="s">
        <v>524</v>
      </c>
      <c r="L73" s="25" t="s">
        <v>530</v>
      </c>
      <c r="M73" s="25" t="s">
        <v>661</v>
      </c>
      <c r="N73" s="25" t="s">
        <v>532</v>
      </c>
      <c r="O73" s="25" t="s">
        <v>533</v>
      </c>
      <c r="P73" s="25" t="s">
        <v>534</v>
      </c>
      <c r="Q73" s="1"/>
    </row>
    <row r="74" spans="1:17" ht="27.4" customHeight="1">
      <c r="A74" s="124"/>
      <c r="B74" s="122"/>
      <c r="C74" s="122"/>
      <c r="D74" s="122"/>
      <c r="E74" s="122"/>
      <c r="F74" s="122"/>
      <c r="G74" s="123"/>
      <c r="H74" s="123"/>
      <c r="I74" s="123"/>
      <c r="J74" s="122"/>
      <c r="K74" s="25" t="s">
        <v>524</v>
      </c>
      <c r="L74" s="25" t="s">
        <v>535</v>
      </c>
      <c r="M74" s="25" t="s">
        <v>662</v>
      </c>
      <c r="N74" s="25" t="s">
        <v>532</v>
      </c>
      <c r="O74" s="25" t="s">
        <v>533</v>
      </c>
      <c r="P74" s="25" t="s">
        <v>534</v>
      </c>
      <c r="Q74" s="1"/>
    </row>
    <row r="75" spans="1:17" ht="27.4" customHeight="1">
      <c r="A75" s="124"/>
      <c r="B75" s="122"/>
      <c r="C75" s="122"/>
      <c r="D75" s="122"/>
      <c r="E75" s="122"/>
      <c r="F75" s="122"/>
      <c r="G75" s="123"/>
      <c r="H75" s="123"/>
      <c r="I75" s="123"/>
      <c r="J75" s="122"/>
      <c r="K75" s="25" t="s">
        <v>524</v>
      </c>
      <c r="L75" s="25" t="s">
        <v>525</v>
      </c>
      <c r="M75" s="25" t="s">
        <v>663</v>
      </c>
      <c r="N75" s="25" t="s">
        <v>527</v>
      </c>
      <c r="O75" s="25" t="s">
        <v>664</v>
      </c>
      <c r="P75" s="25" t="s">
        <v>529</v>
      </c>
      <c r="Q75" s="1"/>
    </row>
    <row r="76" spans="1:17" ht="27.4" customHeight="1">
      <c r="A76" s="124"/>
      <c r="B76" s="122"/>
      <c r="C76" s="122"/>
      <c r="D76" s="122"/>
      <c r="E76" s="122"/>
      <c r="F76" s="122"/>
      <c r="G76" s="123"/>
      <c r="H76" s="123"/>
      <c r="I76" s="123"/>
      <c r="J76" s="122"/>
      <c r="K76" s="25" t="s">
        <v>518</v>
      </c>
      <c r="L76" s="25" t="s">
        <v>519</v>
      </c>
      <c r="M76" s="25" t="s">
        <v>665</v>
      </c>
      <c r="N76" s="25" t="s">
        <v>566</v>
      </c>
      <c r="O76" s="25" t="s">
        <v>580</v>
      </c>
      <c r="P76" s="25" t="s">
        <v>523</v>
      </c>
      <c r="Q76" s="1"/>
    </row>
    <row r="77" spans="1:17" ht="27.4" customHeight="1">
      <c r="A77" s="124"/>
      <c r="B77" s="122"/>
      <c r="C77" s="122"/>
      <c r="D77" s="122"/>
      <c r="E77" s="122"/>
      <c r="F77" s="122"/>
      <c r="G77" s="123"/>
      <c r="H77" s="123"/>
      <c r="I77" s="123"/>
      <c r="J77" s="122"/>
      <c r="K77" s="25" t="s">
        <v>537</v>
      </c>
      <c r="L77" s="25" t="s">
        <v>538</v>
      </c>
      <c r="M77" s="25" t="s">
        <v>666</v>
      </c>
      <c r="N77" s="25" t="s">
        <v>532</v>
      </c>
      <c r="O77" s="25" t="s">
        <v>533</v>
      </c>
      <c r="P77" s="25" t="s">
        <v>534</v>
      </c>
      <c r="Q77" s="1"/>
    </row>
    <row r="78" spans="1:17" ht="37.9" customHeight="1">
      <c r="A78" s="124"/>
      <c r="B78" s="122"/>
      <c r="C78" s="122" t="s">
        <v>469</v>
      </c>
      <c r="D78" s="122" t="s">
        <v>514</v>
      </c>
      <c r="E78" s="122" t="s">
        <v>667</v>
      </c>
      <c r="F78" s="122" t="s">
        <v>668</v>
      </c>
      <c r="G78" s="123" t="s">
        <v>258</v>
      </c>
      <c r="H78" s="123" t="s">
        <v>258</v>
      </c>
      <c r="I78" s="123"/>
      <c r="J78" s="122" t="s">
        <v>669</v>
      </c>
      <c r="K78" s="25" t="s">
        <v>518</v>
      </c>
      <c r="L78" s="25" t="s">
        <v>519</v>
      </c>
      <c r="M78" s="25" t="s">
        <v>670</v>
      </c>
      <c r="N78" s="25" t="s">
        <v>566</v>
      </c>
      <c r="O78" s="25" t="s">
        <v>567</v>
      </c>
      <c r="P78" s="25" t="s">
        <v>523</v>
      </c>
      <c r="Q78" s="1"/>
    </row>
    <row r="79" spans="1:17" ht="37.9" customHeight="1">
      <c r="A79" s="124"/>
      <c r="B79" s="122"/>
      <c r="C79" s="122"/>
      <c r="D79" s="122"/>
      <c r="E79" s="122"/>
      <c r="F79" s="122"/>
      <c r="G79" s="123"/>
      <c r="H79" s="123"/>
      <c r="I79" s="123"/>
      <c r="J79" s="122"/>
      <c r="K79" s="25" t="s">
        <v>524</v>
      </c>
      <c r="L79" s="25" t="s">
        <v>535</v>
      </c>
      <c r="M79" s="25" t="s">
        <v>671</v>
      </c>
      <c r="N79" s="25" t="s">
        <v>532</v>
      </c>
      <c r="O79" s="25" t="s">
        <v>533</v>
      </c>
      <c r="P79" s="25" t="s">
        <v>534</v>
      </c>
      <c r="Q79" s="1"/>
    </row>
    <row r="80" spans="1:17" ht="24.95" customHeight="1">
      <c r="A80" s="124"/>
      <c r="B80" s="122"/>
      <c r="C80" s="122"/>
      <c r="D80" s="122"/>
      <c r="E80" s="122"/>
      <c r="F80" s="122"/>
      <c r="G80" s="123"/>
      <c r="H80" s="123"/>
      <c r="I80" s="123"/>
      <c r="J80" s="122"/>
      <c r="K80" s="25" t="s">
        <v>524</v>
      </c>
      <c r="L80" s="25" t="s">
        <v>525</v>
      </c>
      <c r="M80" s="25" t="s">
        <v>672</v>
      </c>
      <c r="N80" s="25" t="s">
        <v>527</v>
      </c>
      <c r="O80" s="25" t="s">
        <v>673</v>
      </c>
      <c r="P80" s="25" t="s">
        <v>674</v>
      </c>
      <c r="Q80" s="1"/>
    </row>
    <row r="81" spans="1:17" ht="37.9" customHeight="1">
      <c r="A81" s="124"/>
      <c r="B81" s="122"/>
      <c r="C81" s="122"/>
      <c r="D81" s="122"/>
      <c r="E81" s="122"/>
      <c r="F81" s="122"/>
      <c r="G81" s="123"/>
      <c r="H81" s="123"/>
      <c r="I81" s="123"/>
      <c r="J81" s="122"/>
      <c r="K81" s="25" t="s">
        <v>524</v>
      </c>
      <c r="L81" s="25" t="s">
        <v>530</v>
      </c>
      <c r="M81" s="25" t="s">
        <v>675</v>
      </c>
      <c r="N81" s="25" t="s">
        <v>532</v>
      </c>
      <c r="O81" s="25" t="s">
        <v>533</v>
      </c>
      <c r="P81" s="25" t="s">
        <v>534</v>
      </c>
      <c r="Q81" s="1"/>
    </row>
    <row r="82" spans="1:17" ht="24.95" customHeight="1">
      <c r="A82" s="124"/>
      <c r="B82" s="122"/>
      <c r="C82" s="122"/>
      <c r="D82" s="122"/>
      <c r="E82" s="122"/>
      <c r="F82" s="122"/>
      <c r="G82" s="123"/>
      <c r="H82" s="123"/>
      <c r="I82" s="123"/>
      <c r="J82" s="122"/>
      <c r="K82" s="25" t="s">
        <v>537</v>
      </c>
      <c r="L82" s="25" t="s">
        <v>538</v>
      </c>
      <c r="M82" s="25" t="s">
        <v>676</v>
      </c>
      <c r="N82" s="25" t="s">
        <v>532</v>
      </c>
      <c r="O82" s="25" t="s">
        <v>533</v>
      </c>
      <c r="P82" s="25" t="s">
        <v>534</v>
      </c>
      <c r="Q82" s="1"/>
    </row>
    <row r="83" spans="1:17" ht="24.95" customHeight="1">
      <c r="A83" s="124"/>
      <c r="B83" s="122"/>
      <c r="C83" s="122"/>
      <c r="D83" s="122"/>
      <c r="E83" s="122"/>
      <c r="F83" s="122"/>
      <c r="G83" s="123"/>
      <c r="H83" s="123"/>
      <c r="I83" s="123"/>
      <c r="J83" s="122"/>
      <c r="K83" s="25" t="s">
        <v>540</v>
      </c>
      <c r="L83" s="25" t="s">
        <v>541</v>
      </c>
      <c r="M83" s="25" t="s">
        <v>677</v>
      </c>
      <c r="N83" s="25" t="s">
        <v>521</v>
      </c>
      <c r="O83" s="25" t="s">
        <v>678</v>
      </c>
      <c r="P83" s="25" t="s">
        <v>544</v>
      </c>
      <c r="Q83" s="1"/>
    </row>
    <row r="84" spans="1:17" ht="27.4" customHeight="1">
      <c r="A84" s="124"/>
      <c r="B84" s="122"/>
      <c r="C84" s="122" t="s">
        <v>472</v>
      </c>
      <c r="D84" s="122" t="s">
        <v>514</v>
      </c>
      <c r="E84" s="122" t="s">
        <v>553</v>
      </c>
      <c r="F84" s="122" t="s">
        <v>554</v>
      </c>
      <c r="G84" s="123" t="s">
        <v>260</v>
      </c>
      <c r="H84" s="123" t="s">
        <v>260</v>
      </c>
      <c r="I84" s="123"/>
      <c r="J84" s="122" t="s">
        <v>679</v>
      </c>
      <c r="K84" s="25" t="s">
        <v>524</v>
      </c>
      <c r="L84" s="25" t="s">
        <v>535</v>
      </c>
      <c r="M84" s="25" t="s">
        <v>680</v>
      </c>
      <c r="N84" s="25" t="s">
        <v>532</v>
      </c>
      <c r="O84" s="25" t="s">
        <v>533</v>
      </c>
      <c r="P84" s="25" t="s">
        <v>534</v>
      </c>
      <c r="Q84" s="1"/>
    </row>
    <row r="85" spans="1:17" ht="37.9" customHeight="1">
      <c r="A85" s="124"/>
      <c r="B85" s="122"/>
      <c r="C85" s="122"/>
      <c r="D85" s="122"/>
      <c r="E85" s="122"/>
      <c r="F85" s="122"/>
      <c r="G85" s="123"/>
      <c r="H85" s="123"/>
      <c r="I85" s="123"/>
      <c r="J85" s="122"/>
      <c r="K85" s="25" t="s">
        <v>524</v>
      </c>
      <c r="L85" s="25" t="s">
        <v>530</v>
      </c>
      <c r="M85" s="25" t="s">
        <v>681</v>
      </c>
      <c r="N85" s="25" t="s">
        <v>532</v>
      </c>
      <c r="O85" s="25" t="s">
        <v>533</v>
      </c>
      <c r="P85" s="25" t="s">
        <v>534</v>
      </c>
      <c r="Q85" s="1"/>
    </row>
    <row r="86" spans="1:17" ht="27.4" customHeight="1">
      <c r="A86" s="124"/>
      <c r="B86" s="122"/>
      <c r="C86" s="122"/>
      <c r="D86" s="122"/>
      <c r="E86" s="122"/>
      <c r="F86" s="122"/>
      <c r="G86" s="123"/>
      <c r="H86" s="123"/>
      <c r="I86" s="123"/>
      <c r="J86" s="122"/>
      <c r="K86" s="25" t="s">
        <v>524</v>
      </c>
      <c r="L86" s="25" t="s">
        <v>525</v>
      </c>
      <c r="M86" s="25" t="s">
        <v>682</v>
      </c>
      <c r="N86" s="25" t="s">
        <v>566</v>
      </c>
      <c r="O86" s="25" t="s">
        <v>683</v>
      </c>
      <c r="P86" s="25" t="s">
        <v>650</v>
      </c>
      <c r="Q86" s="1"/>
    </row>
    <row r="87" spans="1:17" ht="27.4" customHeight="1">
      <c r="A87" s="124"/>
      <c r="B87" s="122"/>
      <c r="C87" s="122"/>
      <c r="D87" s="122"/>
      <c r="E87" s="122"/>
      <c r="F87" s="122"/>
      <c r="G87" s="123"/>
      <c r="H87" s="123"/>
      <c r="I87" s="123"/>
      <c r="J87" s="122"/>
      <c r="K87" s="25" t="s">
        <v>540</v>
      </c>
      <c r="L87" s="25" t="s">
        <v>541</v>
      </c>
      <c r="M87" s="25" t="s">
        <v>684</v>
      </c>
      <c r="N87" s="25" t="s">
        <v>521</v>
      </c>
      <c r="O87" s="25" t="s">
        <v>685</v>
      </c>
      <c r="P87" s="25" t="s">
        <v>544</v>
      </c>
      <c r="Q87" s="1"/>
    </row>
    <row r="88" spans="1:17" ht="27.4" customHeight="1">
      <c r="A88" s="124"/>
      <c r="B88" s="122"/>
      <c r="C88" s="122"/>
      <c r="D88" s="122"/>
      <c r="E88" s="122"/>
      <c r="F88" s="122"/>
      <c r="G88" s="123"/>
      <c r="H88" s="123"/>
      <c r="I88" s="123"/>
      <c r="J88" s="122"/>
      <c r="K88" s="25" t="s">
        <v>537</v>
      </c>
      <c r="L88" s="25" t="s">
        <v>538</v>
      </c>
      <c r="M88" s="25" t="s">
        <v>686</v>
      </c>
      <c r="N88" s="25" t="s">
        <v>532</v>
      </c>
      <c r="O88" s="25" t="s">
        <v>533</v>
      </c>
      <c r="P88" s="25" t="s">
        <v>534</v>
      </c>
      <c r="Q88" s="1"/>
    </row>
    <row r="89" spans="1:17" ht="27.4" customHeight="1">
      <c r="A89" s="124"/>
      <c r="B89" s="122"/>
      <c r="C89" s="122"/>
      <c r="D89" s="122"/>
      <c r="E89" s="122"/>
      <c r="F89" s="122"/>
      <c r="G89" s="123"/>
      <c r="H89" s="123"/>
      <c r="I89" s="123"/>
      <c r="J89" s="122"/>
      <c r="K89" s="25" t="s">
        <v>518</v>
      </c>
      <c r="L89" s="25" t="s">
        <v>519</v>
      </c>
      <c r="M89" s="25" t="s">
        <v>687</v>
      </c>
      <c r="N89" s="25" t="s">
        <v>566</v>
      </c>
      <c r="O89" s="25" t="s">
        <v>567</v>
      </c>
      <c r="P89" s="25" t="s">
        <v>523</v>
      </c>
      <c r="Q89" s="1"/>
    </row>
    <row r="90" spans="1:17" ht="33.75" customHeight="1">
      <c r="A90" s="124"/>
      <c r="B90" s="122"/>
      <c r="C90" s="122" t="s">
        <v>476</v>
      </c>
      <c r="D90" s="122" t="s">
        <v>514</v>
      </c>
      <c r="E90" s="122" t="s">
        <v>688</v>
      </c>
      <c r="F90" s="122" t="s">
        <v>689</v>
      </c>
      <c r="G90" s="123" t="s">
        <v>262</v>
      </c>
      <c r="H90" s="123" t="s">
        <v>262</v>
      </c>
      <c r="I90" s="123"/>
      <c r="J90" s="122" t="s">
        <v>690</v>
      </c>
      <c r="K90" s="25" t="s">
        <v>540</v>
      </c>
      <c r="L90" s="25" t="s">
        <v>541</v>
      </c>
      <c r="M90" s="25" t="s">
        <v>653</v>
      </c>
      <c r="N90" s="25" t="s">
        <v>521</v>
      </c>
      <c r="O90" s="25" t="s">
        <v>691</v>
      </c>
      <c r="P90" s="25" t="s">
        <v>544</v>
      </c>
      <c r="Q90" s="1"/>
    </row>
    <row r="91" spans="1:17" ht="33.75" customHeight="1">
      <c r="A91" s="124"/>
      <c r="B91" s="122"/>
      <c r="C91" s="122"/>
      <c r="D91" s="122"/>
      <c r="E91" s="122"/>
      <c r="F91" s="122"/>
      <c r="G91" s="123"/>
      <c r="H91" s="123"/>
      <c r="I91" s="123"/>
      <c r="J91" s="122"/>
      <c r="K91" s="25" t="s">
        <v>518</v>
      </c>
      <c r="L91" s="25" t="s">
        <v>519</v>
      </c>
      <c r="M91" s="25" t="s">
        <v>692</v>
      </c>
      <c r="N91" s="25" t="s">
        <v>566</v>
      </c>
      <c r="O91" s="25" t="s">
        <v>693</v>
      </c>
      <c r="P91" s="25" t="s">
        <v>523</v>
      </c>
      <c r="Q91" s="1"/>
    </row>
    <row r="92" spans="1:17" ht="63" customHeight="1">
      <c r="A92" s="124"/>
      <c r="B92" s="122"/>
      <c r="C92" s="122"/>
      <c r="D92" s="122"/>
      <c r="E92" s="122"/>
      <c r="F92" s="122"/>
      <c r="G92" s="123"/>
      <c r="H92" s="123"/>
      <c r="I92" s="123"/>
      <c r="J92" s="122"/>
      <c r="K92" s="25" t="s">
        <v>537</v>
      </c>
      <c r="L92" s="25" t="s">
        <v>538</v>
      </c>
      <c r="M92" s="25" t="s">
        <v>694</v>
      </c>
      <c r="N92" s="25" t="s">
        <v>532</v>
      </c>
      <c r="O92" s="25" t="s">
        <v>533</v>
      </c>
      <c r="P92" s="25" t="s">
        <v>534</v>
      </c>
      <c r="Q92" s="1"/>
    </row>
    <row r="93" spans="1:17" ht="37.9" customHeight="1">
      <c r="A93" s="124"/>
      <c r="B93" s="122"/>
      <c r="C93" s="122"/>
      <c r="D93" s="122"/>
      <c r="E93" s="122"/>
      <c r="F93" s="122"/>
      <c r="G93" s="123"/>
      <c r="H93" s="123"/>
      <c r="I93" s="123"/>
      <c r="J93" s="122"/>
      <c r="K93" s="25" t="s">
        <v>524</v>
      </c>
      <c r="L93" s="25" t="s">
        <v>535</v>
      </c>
      <c r="M93" s="25" t="s">
        <v>695</v>
      </c>
      <c r="N93" s="25" t="s">
        <v>532</v>
      </c>
      <c r="O93" s="25" t="s">
        <v>533</v>
      </c>
      <c r="P93" s="25" t="s">
        <v>534</v>
      </c>
      <c r="Q93" s="1"/>
    </row>
    <row r="94" spans="1:17" ht="33.75" customHeight="1">
      <c r="A94" s="124"/>
      <c r="B94" s="122"/>
      <c r="C94" s="122"/>
      <c r="D94" s="122"/>
      <c r="E94" s="122"/>
      <c r="F94" s="122"/>
      <c r="G94" s="123"/>
      <c r="H94" s="123"/>
      <c r="I94" s="123"/>
      <c r="J94" s="122"/>
      <c r="K94" s="25" t="s">
        <v>524</v>
      </c>
      <c r="L94" s="25" t="s">
        <v>530</v>
      </c>
      <c r="M94" s="25" t="s">
        <v>696</v>
      </c>
      <c r="N94" s="25" t="s">
        <v>532</v>
      </c>
      <c r="O94" s="25" t="s">
        <v>533</v>
      </c>
      <c r="P94" s="25" t="s">
        <v>534</v>
      </c>
      <c r="Q94" s="1"/>
    </row>
    <row r="95" spans="1:17" ht="37.9" customHeight="1">
      <c r="A95" s="124"/>
      <c r="B95" s="122"/>
      <c r="C95" s="122"/>
      <c r="D95" s="122"/>
      <c r="E95" s="122"/>
      <c r="F95" s="122"/>
      <c r="G95" s="123"/>
      <c r="H95" s="123"/>
      <c r="I95" s="123"/>
      <c r="J95" s="122"/>
      <c r="K95" s="25" t="s">
        <v>524</v>
      </c>
      <c r="L95" s="25" t="s">
        <v>525</v>
      </c>
      <c r="M95" s="25" t="s">
        <v>697</v>
      </c>
      <c r="N95" s="25" t="s">
        <v>527</v>
      </c>
      <c r="O95" s="25" t="s">
        <v>610</v>
      </c>
      <c r="P95" s="25" t="s">
        <v>674</v>
      </c>
      <c r="Q95" s="1"/>
    </row>
    <row r="96" spans="1:17" ht="59.1" customHeight="1">
      <c r="A96" s="124"/>
      <c r="B96" s="122"/>
      <c r="C96" s="122" t="s">
        <v>477</v>
      </c>
      <c r="D96" s="122" t="s">
        <v>514</v>
      </c>
      <c r="E96" s="122" t="s">
        <v>698</v>
      </c>
      <c r="F96" s="122" t="s">
        <v>657</v>
      </c>
      <c r="G96" s="123" t="s">
        <v>264</v>
      </c>
      <c r="H96" s="123" t="s">
        <v>264</v>
      </c>
      <c r="I96" s="123"/>
      <c r="J96" s="122" t="s">
        <v>699</v>
      </c>
      <c r="K96" s="25" t="s">
        <v>524</v>
      </c>
      <c r="L96" s="25" t="s">
        <v>525</v>
      </c>
      <c r="M96" s="25" t="s">
        <v>700</v>
      </c>
      <c r="N96" s="25" t="s">
        <v>566</v>
      </c>
      <c r="O96" s="25" t="s">
        <v>678</v>
      </c>
      <c r="P96" s="25" t="s">
        <v>701</v>
      </c>
      <c r="Q96" s="1"/>
    </row>
    <row r="97" spans="1:17" ht="59.1" customHeight="1">
      <c r="A97" s="124"/>
      <c r="B97" s="122"/>
      <c r="C97" s="122"/>
      <c r="D97" s="122"/>
      <c r="E97" s="122"/>
      <c r="F97" s="122"/>
      <c r="G97" s="123"/>
      <c r="H97" s="123"/>
      <c r="I97" s="123"/>
      <c r="J97" s="122"/>
      <c r="K97" s="25" t="s">
        <v>524</v>
      </c>
      <c r="L97" s="25" t="s">
        <v>535</v>
      </c>
      <c r="M97" s="25" t="s">
        <v>702</v>
      </c>
      <c r="N97" s="25" t="s">
        <v>532</v>
      </c>
      <c r="O97" s="25" t="s">
        <v>533</v>
      </c>
      <c r="P97" s="25" t="s">
        <v>534</v>
      </c>
      <c r="Q97" s="1"/>
    </row>
    <row r="98" spans="1:17" ht="59.1" customHeight="1">
      <c r="A98" s="124"/>
      <c r="B98" s="122"/>
      <c r="C98" s="122"/>
      <c r="D98" s="122"/>
      <c r="E98" s="122"/>
      <c r="F98" s="122"/>
      <c r="G98" s="123"/>
      <c r="H98" s="123"/>
      <c r="I98" s="123"/>
      <c r="J98" s="122"/>
      <c r="K98" s="25" t="s">
        <v>524</v>
      </c>
      <c r="L98" s="25" t="s">
        <v>530</v>
      </c>
      <c r="M98" s="25" t="s">
        <v>703</v>
      </c>
      <c r="N98" s="25" t="s">
        <v>532</v>
      </c>
      <c r="O98" s="25" t="s">
        <v>533</v>
      </c>
      <c r="P98" s="25" t="s">
        <v>534</v>
      </c>
      <c r="Q98" s="1"/>
    </row>
    <row r="99" spans="1:17" ht="59.1" customHeight="1">
      <c r="A99" s="124"/>
      <c r="B99" s="122"/>
      <c r="C99" s="122"/>
      <c r="D99" s="122"/>
      <c r="E99" s="122"/>
      <c r="F99" s="122"/>
      <c r="G99" s="123"/>
      <c r="H99" s="123"/>
      <c r="I99" s="123"/>
      <c r="J99" s="122"/>
      <c r="K99" s="25" t="s">
        <v>518</v>
      </c>
      <c r="L99" s="25" t="s">
        <v>519</v>
      </c>
      <c r="M99" s="25" t="s">
        <v>665</v>
      </c>
      <c r="N99" s="25" t="s">
        <v>566</v>
      </c>
      <c r="O99" s="25" t="s">
        <v>693</v>
      </c>
      <c r="P99" s="25" t="s">
        <v>523</v>
      </c>
      <c r="Q99" s="1"/>
    </row>
    <row r="100" spans="1:17" ht="59.1" customHeight="1">
      <c r="A100" s="124"/>
      <c r="B100" s="122"/>
      <c r="C100" s="122"/>
      <c r="D100" s="122"/>
      <c r="E100" s="122"/>
      <c r="F100" s="122"/>
      <c r="G100" s="123"/>
      <c r="H100" s="123"/>
      <c r="I100" s="123"/>
      <c r="J100" s="122"/>
      <c r="K100" s="25" t="s">
        <v>540</v>
      </c>
      <c r="L100" s="25" t="s">
        <v>541</v>
      </c>
      <c r="M100" s="25" t="s">
        <v>704</v>
      </c>
      <c r="N100" s="25" t="s">
        <v>521</v>
      </c>
      <c r="O100" s="25" t="s">
        <v>705</v>
      </c>
      <c r="P100" s="25" t="s">
        <v>544</v>
      </c>
      <c r="Q100" s="1"/>
    </row>
    <row r="101" spans="1:17" ht="59.1" customHeight="1">
      <c r="A101" s="124"/>
      <c r="B101" s="122"/>
      <c r="C101" s="122"/>
      <c r="D101" s="122"/>
      <c r="E101" s="122"/>
      <c r="F101" s="122"/>
      <c r="G101" s="123"/>
      <c r="H101" s="123"/>
      <c r="I101" s="123"/>
      <c r="J101" s="122"/>
      <c r="K101" s="25" t="s">
        <v>537</v>
      </c>
      <c r="L101" s="25" t="s">
        <v>538</v>
      </c>
      <c r="M101" s="25" t="s">
        <v>706</v>
      </c>
      <c r="N101" s="25" t="s">
        <v>532</v>
      </c>
      <c r="O101" s="25" t="s">
        <v>533</v>
      </c>
      <c r="P101" s="25" t="s">
        <v>534</v>
      </c>
      <c r="Q101" s="1"/>
    </row>
    <row r="102" spans="1:17" ht="37.9" customHeight="1">
      <c r="A102" s="124"/>
      <c r="B102" s="122"/>
      <c r="C102" s="122" t="s">
        <v>707</v>
      </c>
      <c r="D102" s="122" t="s">
        <v>514</v>
      </c>
      <c r="E102" s="122" t="s">
        <v>515</v>
      </c>
      <c r="F102" s="122" t="s">
        <v>516</v>
      </c>
      <c r="G102" s="123" t="s">
        <v>172</v>
      </c>
      <c r="H102" s="123" t="s">
        <v>172</v>
      </c>
      <c r="I102" s="123"/>
      <c r="J102" s="122" t="s">
        <v>708</v>
      </c>
      <c r="K102" s="25" t="s">
        <v>524</v>
      </c>
      <c r="L102" s="25" t="s">
        <v>525</v>
      </c>
      <c r="M102" s="25" t="s">
        <v>709</v>
      </c>
      <c r="N102" s="25" t="s">
        <v>566</v>
      </c>
      <c r="O102" s="25" t="s">
        <v>710</v>
      </c>
      <c r="P102" s="25" t="s">
        <v>529</v>
      </c>
      <c r="Q102" s="1"/>
    </row>
    <row r="103" spans="1:17" ht="37.9" customHeight="1">
      <c r="A103" s="124"/>
      <c r="B103" s="122"/>
      <c r="C103" s="122"/>
      <c r="D103" s="122"/>
      <c r="E103" s="122"/>
      <c r="F103" s="122"/>
      <c r="G103" s="123"/>
      <c r="H103" s="123"/>
      <c r="I103" s="123"/>
      <c r="J103" s="122"/>
      <c r="K103" s="25" t="s">
        <v>524</v>
      </c>
      <c r="L103" s="25" t="s">
        <v>535</v>
      </c>
      <c r="M103" s="25" t="s">
        <v>711</v>
      </c>
      <c r="N103" s="25" t="s">
        <v>532</v>
      </c>
      <c r="O103" s="25" t="s">
        <v>533</v>
      </c>
      <c r="P103" s="25" t="s">
        <v>534</v>
      </c>
      <c r="Q103" s="1"/>
    </row>
    <row r="104" spans="1:17" ht="37.9" customHeight="1">
      <c r="A104" s="124"/>
      <c r="B104" s="122"/>
      <c r="C104" s="122"/>
      <c r="D104" s="122"/>
      <c r="E104" s="122"/>
      <c r="F104" s="122"/>
      <c r="G104" s="123"/>
      <c r="H104" s="123"/>
      <c r="I104" s="123"/>
      <c r="J104" s="122"/>
      <c r="K104" s="25" t="s">
        <v>524</v>
      </c>
      <c r="L104" s="25" t="s">
        <v>530</v>
      </c>
      <c r="M104" s="25" t="s">
        <v>712</v>
      </c>
      <c r="N104" s="25" t="s">
        <v>532</v>
      </c>
      <c r="O104" s="25" t="s">
        <v>533</v>
      </c>
      <c r="P104" s="25" t="s">
        <v>534</v>
      </c>
      <c r="Q104" s="1"/>
    </row>
    <row r="105" spans="1:17" ht="24.95" customHeight="1">
      <c r="A105" s="124"/>
      <c r="B105" s="122"/>
      <c r="C105" s="122"/>
      <c r="D105" s="122"/>
      <c r="E105" s="122"/>
      <c r="F105" s="122"/>
      <c r="G105" s="123"/>
      <c r="H105" s="123"/>
      <c r="I105" s="123"/>
      <c r="J105" s="122"/>
      <c r="K105" s="25" t="s">
        <v>518</v>
      </c>
      <c r="L105" s="25" t="s">
        <v>519</v>
      </c>
      <c r="M105" s="25" t="s">
        <v>550</v>
      </c>
      <c r="N105" s="25" t="s">
        <v>566</v>
      </c>
      <c r="O105" s="25" t="s">
        <v>567</v>
      </c>
      <c r="P105" s="25" t="s">
        <v>534</v>
      </c>
      <c r="Q105" s="1"/>
    </row>
    <row r="106" spans="1:17" ht="24.95" customHeight="1">
      <c r="A106" s="124"/>
      <c r="B106" s="122"/>
      <c r="C106" s="122"/>
      <c r="D106" s="122"/>
      <c r="E106" s="122"/>
      <c r="F106" s="122"/>
      <c r="G106" s="123"/>
      <c r="H106" s="123"/>
      <c r="I106" s="123"/>
      <c r="J106" s="122"/>
      <c r="K106" s="25" t="s">
        <v>540</v>
      </c>
      <c r="L106" s="25" t="s">
        <v>541</v>
      </c>
      <c r="M106" s="25" t="s">
        <v>713</v>
      </c>
      <c r="N106" s="25" t="s">
        <v>521</v>
      </c>
      <c r="O106" s="25" t="s">
        <v>610</v>
      </c>
      <c r="P106" s="25" t="s">
        <v>544</v>
      </c>
      <c r="Q106" s="1"/>
    </row>
    <row r="107" spans="1:17" ht="24.95" customHeight="1">
      <c r="A107" s="124"/>
      <c r="B107" s="122"/>
      <c r="C107" s="122"/>
      <c r="D107" s="122"/>
      <c r="E107" s="122"/>
      <c r="F107" s="122"/>
      <c r="G107" s="123"/>
      <c r="H107" s="123"/>
      <c r="I107" s="123"/>
      <c r="J107" s="122"/>
      <c r="K107" s="25" t="s">
        <v>537</v>
      </c>
      <c r="L107" s="25" t="s">
        <v>538</v>
      </c>
      <c r="M107" s="25" t="s">
        <v>714</v>
      </c>
      <c r="N107" s="25" t="s">
        <v>532</v>
      </c>
      <c r="O107" s="25" t="s">
        <v>533</v>
      </c>
      <c r="P107" s="25" t="s">
        <v>534</v>
      </c>
      <c r="Q107" s="1"/>
    </row>
    <row r="108" spans="1:17" ht="40.15" customHeight="1">
      <c r="A108" s="124"/>
      <c r="B108" s="122"/>
      <c r="C108" s="122" t="s">
        <v>478</v>
      </c>
      <c r="D108" s="122" t="s">
        <v>514</v>
      </c>
      <c r="E108" s="122" t="s">
        <v>515</v>
      </c>
      <c r="F108" s="122" t="s">
        <v>516</v>
      </c>
      <c r="G108" s="123" t="s">
        <v>171</v>
      </c>
      <c r="H108" s="123" t="s">
        <v>171</v>
      </c>
      <c r="I108" s="123"/>
      <c r="J108" s="122" t="s">
        <v>715</v>
      </c>
      <c r="K108" s="25" t="s">
        <v>524</v>
      </c>
      <c r="L108" s="25" t="s">
        <v>530</v>
      </c>
      <c r="M108" s="25" t="s">
        <v>716</v>
      </c>
      <c r="N108" s="25" t="s">
        <v>532</v>
      </c>
      <c r="O108" s="25" t="s">
        <v>533</v>
      </c>
      <c r="P108" s="25" t="s">
        <v>534</v>
      </c>
      <c r="Q108" s="1"/>
    </row>
    <row r="109" spans="1:17" ht="40.15" customHeight="1">
      <c r="A109" s="124"/>
      <c r="B109" s="122"/>
      <c r="C109" s="122"/>
      <c r="D109" s="122"/>
      <c r="E109" s="122"/>
      <c r="F109" s="122"/>
      <c r="G109" s="123"/>
      <c r="H109" s="123"/>
      <c r="I109" s="123"/>
      <c r="J109" s="122"/>
      <c r="K109" s="25" t="s">
        <v>524</v>
      </c>
      <c r="L109" s="25" t="s">
        <v>525</v>
      </c>
      <c r="M109" s="25" t="s">
        <v>717</v>
      </c>
      <c r="N109" s="25" t="s">
        <v>566</v>
      </c>
      <c r="O109" s="25" t="s">
        <v>710</v>
      </c>
      <c r="P109" s="25" t="s">
        <v>529</v>
      </c>
      <c r="Q109" s="1"/>
    </row>
    <row r="110" spans="1:17" ht="40.15" customHeight="1">
      <c r="A110" s="124"/>
      <c r="B110" s="122"/>
      <c r="C110" s="122"/>
      <c r="D110" s="122"/>
      <c r="E110" s="122"/>
      <c r="F110" s="122"/>
      <c r="G110" s="123"/>
      <c r="H110" s="123"/>
      <c r="I110" s="123"/>
      <c r="J110" s="122"/>
      <c r="K110" s="25" t="s">
        <v>524</v>
      </c>
      <c r="L110" s="25" t="s">
        <v>535</v>
      </c>
      <c r="M110" s="25" t="s">
        <v>718</v>
      </c>
      <c r="N110" s="25" t="s">
        <v>532</v>
      </c>
      <c r="O110" s="25" t="s">
        <v>533</v>
      </c>
      <c r="P110" s="25" t="s">
        <v>534</v>
      </c>
      <c r="Q110" s="1"/>
    </row>
    <row r="111" spans="1:17" ht="40.15" customHeight="1">
      <c r="A111" s="124"/>
      <c r="B111" s="122"/>
      <c r="C111" s="122"/>
      <c r="D111" s="122"/>
      <c r="E111" s="122"/>
      <c r="F111" s="122"/>
      <c r="G111" s="123"/>
      <c r="H111" s="123"/>
      <c r="I111" s="123"/>
      <c r="J111" s="122"/>
      <c r="K111" s="25" t="s">
        <v>540</v>
      </c>
      <c r="L111" s="25" t="s">
        <v>541</v>
      </c>
      <c r="M111" s="25" t="s">
        <v>713</v>
      </c>
      <c r="N111" s="25" t="s">
        <v>521</v>
      </c>
      <c r="O111" s="25" t="s">
        <v>719</v>
      </c>
      <c r="P111" s="25" t="s">
        <v>544</v>
      </c>
      <c r="Q111" s="1"/>
    </row>
    <row r="112" spans="1:17" ht="40.15" customHeight="1">
      <c r="A112" s="124"/>
      <c r="B112" s="122"/>
      <c r="C112" s="122"/>
      <c r="D112" s="122"/>
      <c r="E112" s="122"/>
      <c r="F112" s="122"/>
      <c r="G112" s="123"/>
      <c r="H112" s="123"/>
      <c r="I112" s="123"/>
      <c r="J112" s="122"/>
      <c r="K112" s="25" t="s">
        <v>537</v>
      </c>
      <c r="L112" s="25" t="s">
        <v>633</v>
      </c>
      <c r="M112" s="25" t="s">
        <v>720</v>
      </c>
      <c r="N112" s="25" t="s">
        <v>532</v>
      </c>
      <c r="O112" s="25" t="s">
        <v>533</v>
      </c>
      <c r="P112" s="25" t="s">
        <v>534</v>
      </c>
      <c r="Q112" s="1"/>
    </row>
    <row r="113" spans="1:17" ht="40.15" customHeight="1">
      <c r="A113" s="124"/>
      <c r="B113" s="122"/>
      <c r="C113" s="122"/>
      <c r="D113" s="122"/>
      <c r="E113" s="122"/>
      <c r="F113" s="122"/>
      <c r="G113" s="123"/>
      <c r="H113" s="123"/>
      <c r="I113" s="123"/>
      <c r="J113" s="122"/>
      <c r="K113" s="25" t="s">
        <v>518</v>
      </c>
      <c r="L113" s="25" t="s">
        <v>519</v>
      </c>
      <c r="M113" s="25" t="s">
        <v>550</v>
      </c>
      <c r="N113" s="25" t="s">
        <v>566</v>
      </c>
      <c r="O113" s="25" t="s">
        <v>567</v>
      </c>
      <c r="P113" s="25" t="s">
        <v>523</v>
      </c>
      <c r="Q113" s="1"/>
    </row>
    <row r="114" spans="1:17" ht="24.95" customHeight="1">
      <c r="A114" s="124"/>
      <c r="B114" s="122"/>
      <c r="C114" s="122" t="s">
        <v>721</v>
      </c>
      <c r="D114" s="122" t="s">
        <v>514</v>
      </c>
      <c r="E114" s="122" t="s">
        <v>722</v>
      </c>
      <c r="F114" s="122" t="s">
        <v>723</v>
      </c>
      <c r="G114" s="123" t="s">
        <v>268</v>
      </c>
      <c r="H114" s="123" t="s">
        <v>268</v>
      </c>
      <c r="I114" s="123"/>
      <c r="J114" s="122" t="s">
        <v>724</v>
      </c>
      <c r="K114" s="25" t="s">
        <v>518</v>
      </c>
      <c r="L114" s="25" t="s">
        <v>519</v>
      </c>
      <c r="M114" s="25" t="s">
        <v>725</v>
      </c>
      <c r="N114" s="25" t="s">
        <v>566</v>
      </c>
      <c r="O114" s="25" t="s">
        <v>693</v>
      </c>
      <c r="P114" s="25" t="s">
        <v>523</v>
      </c>
      <c r="Q114" s="1"/>
    </row>
    <row r="115" spans="1:17" ht="87.95" customHeight="1">
      <c r="A115" s="124"/>
      <c r="B115" s="122"/>
      <c r="C115" s="122"/>
      <c r="D115" s="122"/>
      <c r="E115" s="122"/>
      <c r="F115" s="122"/>
      <c r="G115" s="123"/>
      <c r="H115" s="123"/>
      <c r="I115" s="123"/>
      <c r="J115" s="122"/>
      <c r="K115" s="25" t="s">
        <v>524</v>
      </c>
      <c r="L115" s="25" t="s">
        <v>530</v>
      </c>
      <c r="M115" s="25" t="s">
        <v>726</v>
      </c>
      <c r="N115" s="25" t="s">
        <v>532</v>
      </c>
      <c r="O115" s="25" t="s">
        <v>533</v>
      </c>
      <c r="P115" s="25" t="s">
        <v>534</v>
      </c>
      <c r="Q115" s="1"/>
    </row>
    <row r="116" spans="1:17" ht="63" customHeight="1">
      <c r="A116" s="124"/>
      <c r="B116" s="122"/>
      <c r="C116" s="122"/>
      <c r="D116" s="122"/>
      <c r="E116" s="122"/>
      <c r="F116" s="122"/>
      <c r="G116" s="123"/>
      <c r="H116" s="123"/>
      <c r="I116" s="123"/>
      <c r="J116" s="122"/>
      <c r="K116" s="25" t="s">
        <v>524</v>
      </c>
      <c r="L116" s="25" t="s">
        <v>535</v>
      </c>
      <c r="M116" s="25" t="s">
        <v>727</v>
      </c>
      <c r="N116" s="25" t="s">
        <v>532</v>
      </c>
      <c r="O116" s="25" t="s">
        <v>533</v>
      </c>
      <c r="P116" s="25" t="s">
        <v>534</v>
      </c>
      <c r="Q116" s="1"/>
    </row>
    <row r="117" spans="1:17" ht="75.95" customHeight="1">
      <c r="A117" s="124"/>
      <c r="B117" s="122"/>
      <c r="C117" s="122"/>
      <c r="D117" s="122"/>
      <c r="E117" s="122"/>
      <c r="F117" s="122"/>
      <c r="G117" s="123"/>
      <c r="H117" s="123"/>
      <c r="I117" s="123"/>
      <c r="J117" s="122"/>
      <c r="K117" s="25" t="s">
        <v>524</v>
      </c>
      <c r="L117" s="25" t="s">
        <v>525</v>
      </c>
      <c r="M117" s="25" t="s">
        <v>728</v>
      </c>
      <c r="N117" s="25" t="s">
        <v>527</v>
      </c>
      <c r="O117" s="25" t="s">
        <v>673</v>
      </c>
      <c r="P117" s="25" t="s">
        <v>534</v>
      </c>
      <c r="Q117" s="1"/>
    </row>
    <row r="118" spans="1:17" ht="75.95" customHeight="1">
      <c r="A118" s="124"/>
      <c r="B118" s="122"/>
      <c r="C118" s="122"/>
      <c r="D118" s="122"/>
      <c r="E118" s="122"/>
      <c r="F118" s="122"/>
      <c r="G118" s="123"/>
      <c r="H118" s="123"/>
      <c r="I118" s="123"/>
      <c r="J118" s="122"/>
      <c r="K118" s="25" t="s">
        <v>537</v>
      </c>
      <c r="L118" s="25" t="s">
        <v>538</v>
      </c>
      <c r="M118" s="25" t="s">
        <v>729</v>
      </c>
      <c r="N118" s="25" t="s">
        <v>532</v>
      </c>
      <c r="O118" s="25" t="s">
        <v>533</v>
      </c>
      <c r="P118" s="25" t="s">
        <v>534</v>
      </c>
      <c r="Q118" s="1"/>
    </row>
    <row r="119" spans="1:17" ht="24.95" customHeight="1">
      <c r="A119" s="124"/>
      <c r="B119" s="122"/>
      <c r="C119" s="122"/>
      <c r="D119" s="122"/>
      <c r="E119" s="122"/>
      <c r="F119" s="122"/>
      <c r="G119" s="123"/>
      <c r="H119" s="123"/>
      <c r="I119" s="123"/>
      <c r="J119" s="122"/>
      <c r="K119" s="25" t="s">
        <v>540</v>
      </c>
      <c r="L119" s="25" t="s">
        <v>541</v>
      </c>
      <c r="M119" s="25" t="s">
        <v>730</v>
      </c>
      <c r="N119" s="25" t="s">
        <v>521</v>
      </c>
      <c r="O119" s="25" t="s">
        <v>731</v>
      </c>
      <c r="P119" s="25" t="s">
        <v>544</v>
      </c>
      <c r="Q119" s="1"/>
    </row>
    <row r="120" spans="1:17" ht="25.35" customHeight="1">
      <c r="A120" s="124"/>
      <c r="B120" s="122"/>
      <c r="C120" s="122" t="s">
        <v>732</v>
      </c>
      <c r="D120" s="122" t="s">
        <v>514</v>
      </c>
      <c r="E120" s="122" t="s">
        <v>553</v>
      </c>
      <c r="F120" s="122" t="s">
        <v>554</v>
      </c>
      <c r="G120" s="123" t="s">
        <v>270</v>
      </c>
      <c r="H120" s="123" t="s">
        <v>270</v>
      </c>
      <c r="I120" s="123"/>
      <c r="J120" s="122" t="s">
        <v>733</v>
      </c>
      <c r="K120" s="25" t="s">
        <v>524</v>
      </c>
      <c r="L120" s="25" t="s">
        <v>535</v>
      </c>
      <c r="M120" s="25" t="s">
        <v>734</v>
      </c>
      <c r="N120" s="25" t="s">
        <v>532</v>
      </c>
      <c r="O120" s="25" t="s">
        <v>533</v>
      </c>
      <c r="P120" s="25" t="s">
        <v>534</v>
      </c>
      <c r="Q120" s="1"/>
    </row>
    <row r="121" spans="1:17" ht="25.35" customHeight="1">
      <c r="A121" s="124"/>
      <c r="B121" s="122"/>
      <c r="C121" s="122"/>
      <c r="D121" s="122"/>
      <c r="E121" s="122"/>
      <c r="F121" s="122"/>
      <c r="G121" s="123"/>
      <c r="H121" s="123"/>
      <c r="I121" s="123"/>
      <c r="J121" s="122"/>
      <c r="K121" s="25" t="s">
        <v>524</v>
      </c>
      <c r="L121" s="25" t="s">
        <v>525</v>
      </c>
      <c r="M121" s="25" t="s">
        <v>735</v>
      </c>
      <c r="N121" s="25" t="s">
        <v>566</v>
      </c>
      <c r="O121" s="25" t="s">
        <v>736</v>
      </c>
      <c r="P121" s="25" t="s">
        <v>701</v>
      </c>
      <c r="Q121" s="1"/>
    </row>
    <row r="122" spans="1:17" ht="25.35" customHeight="1">
      <c r="A122" s="124"/>
      <c r="B122" s="122"/>
      <c r="C122" s="122"/>
      <c r="D122" s="122"/>
      <c r="E122" s="122"/>
      <c r="F122" s="122"/>
      <c r="G122" s="123"/>
      <c r="H122" s="123"/>
      <c r="I122" s="123"/>
      <c r="J122" s="122"/>
      <c r="K122" s="25" t="s">
        <v>524</v>
      </c>
      <c r="L122" s="25" t="s">
        <v>530</v>
      </c>
      <c r="M122" s="25" t="s">
        <v>737</v>
      </c>
      <c r="N122" s="25" t="s">
        <v>532</v>
      </c>
      <c r="O122" s="25" t="s">
        <v>533</v>
      </c>
      <c r="P122" s="25" t="s">
        <v>534</v>
      </c>
      <c r="Q122" s="1"/>
    </row>
    <row r="123" spans="1:17" ht="50.1" customHeight="1">
      <c r="A123" s="124"/>
      <c r="B123" s="122"/>
      <c r="C123" s="122"/>
      <c r="D123" s="122"/>
      <c r="E123" s="122"/>
      <c r="F123" s="122"/>
      <c r="G123" s="123"/>
      <c r="H123" s="123"/>
      <c r="I123" s="123"/>
      <c r="J123" s="122"/>
      <c r="K123" s="25" t="s">
        <v>537</v>
      </c>
      <c r="L123" s="25" t="s">
        <v>538</v>
      </c>
      <c r="M123" s="25" t="s">
        <v>738</v>
      </c>
      <c r="N123" s="25" t="s">
        <v>532</v>
      </c>
      <c r="O123" s="25" t="s">
        <v>533</v>
      </c>
      <c r="P123" s="25" t="s">
        <v>534</v>
      </c>
      <c r="Q123" s="1"/>
    </row>
    <row r="124" spans="1:17" ht="25.35" customHeight="1">
      <c r="A124" s="124"/>
      <c r="B124" s="122"/>
      <c r="C124" s="122"/>
      <c r="D124" s="122"/>
      <c r="E124" s="122"/>
      <c r="F124" s="122"/>
      <c r="G124" s="123"/>
      <c r="H124" s="123"/>
      <c r="I124" s="123"/>
      <c r="J124" s="122"/>
      <c r="K124" s="25" t="s">
        <v>540</v>
      </c>
      <c r="L124" s="25" t="s">
        <v>541</v>
      </c>
      <c r="M124" s="25" t="s">
        <v>739</v>
      </c>
      <c r="N124" s="25" t="s">
        <v>521</v>
      </c>
      <c r="O124" s="25" t="s">
        <v>740</v>
      </c>
      <c r="P124" s="25" t="s">
        <v>544</v>
      </c>
      <c r="Q124" s="1"/>
    </row>
    <row r="125" spans="1:17" ht="25.35" customHeight="1">
      <c r="A125" s="124"/>
      <c r="B125" s="122"/>
      <c r="C125" s="122"/>
      <c r="D125" s="122"/>
      <c r="E125" s="122"/>
      <c r="F125" s="122"/>
      <c r="G125" s="123"/>
      <c r="H125" s="123"/>
      <c r="I125" s="123"/>
      <c r="J125" s="122"/>
      <c r="K125" s="25" t="s">
        <v>518</v>
      </c>
      <c r="L125" s="25" t="s">
        <v>519</v>
      </c>
      <c r="M125" s="25" t="s">
        <v>687</v>
      </c>
      <c r="N125" s="25" t="s">
        <v>566</v>
      </c>
      <c r="O125" s="25" t="s">
        <v>567</v>
      </c>
      <c r="P125" s="25" t="s">
        <v>523</v>
      </c>
      <c r="Q125" s="1"/>
    </row>
    <row r="126" spans="1:17" ht="24.95" customHeight="1">
      <c r="A126" s="124"/>
      <c r="B126" s="122"/>
      <c r="C126" s="122" t="s">
        <v>741</v>
      </c>
      <c r="D126" s="122" t="s">
        <v>514</v>
      </c>
      <c r="E126" s="122" t="s">
        <v>553</v>
      </c>
      <c r="F126" s="122" t="s">
        <v>554</v>
      </c>
      <c r="G126" s="123" t="s">
        <v>272</v>
      </c>
      <c r="H126" s="123" t="s">
        <v>272</v>
      </c>
      <c r="I126" s="123"/>
      <c r="J126" s="122" t="s">
        <v>742</v>
      </c>
      <c r="K126" s="25" t="s">
        <v>518</v>
      </c>
      <c r="L126" s="25" t="s">
        <v>519</v>
      </c>
      <c r="M126" s="25" t="s">
        <v>687</v>
      </c>
      <c r="N126" s="25" t="s">
        <v>566</v>
      </c>
      <c r="O126" s="25" t="s">
        <v>567</v>
      </c>
      <c r="P126" s="25" t="s">
        <v>523</v>
      </c>
      <c r="Q126" s="1"/>
    </row>
    <row r="127" spans="1:17" ht="24.95" customHeight="1">
      <c r="A127" s="124"/>
      <c r="B127" s="122"/>
      <c r="C127" s="122"/>
      <c r="D127" s="122"/>
      <c r="E127" s="122"/>
      <c r="F127" s="122"/>
      <c r="G127" s="123"/>
      <c r="H127" s="123"/>
      <c r="I127" s="123"/>
      <c r="J127" s="122"/>
      <c r="K127" s="25" t="s">
        <v>540</v>
      </c>
      <c r="L127" s="25" t="s">
        <v>541</v>
      </c>
      <c r="M127" s="25" t="s">
        <v>739</v>
      </c>
      <c r="N127" s="25" t="s">
        <v>521</v>
      </c>
      <c r="O127" s="25" t="s">
        <v>743</v>
      </c>
      <c r="P127" s="25" t="s">
        <v>544</v>
      </c>
      <c r="Q127" s="1"/>
    </row>
    <row r="128" spans="1:17" ht="16.5" customHeight="1">
      <c r="A128" s="124"/>
      <c r="B128" s="122"/>
      <c r="C128" s="122"/>
      <c r="D128" s="122"/>
      <c r="E128" s="122"/>
      <c r="F128" s="122"/>
      <c r="G128" s="123"/>
      <c r="H128" s="123"/>
      <c r="I128" s="123"/>
      <c r="J128" s="122"/>
      <c r="K128" s="25" t="s">
        <v>524</v>
      </c>
      <c r="L128" s="25" t="s">
        <v>535</v>
      </c>
      <c r="M128" s="25" t="s">
        <v>744</v>
      </c>
      <c r="N128" s="25" t="s">
        <v>532</v>
      </c>
      <c r="O128" s="25" t="s">
        <v>533</v>
      </c>
      <c r="P128" s="25" t="s">
        <v>534</v>
      </c>
      <c r="Q128" s="1"/>
    </row>
    <row r="129" spans="1:17" ht="16.5" customHeight="1">
      <c r="A129" s="124"/>
      <c r="B129" s="122"/>
      <c r="C129" s="122"/>
      <c r="D129" s="122"/>
      <c r="E129" s="122"/>
      <c r="F129" s="122"/>
      <c r="G129" s="123"/>
      <c r="H129" s="123"/>
      <c r="I129" s="123"/>
      <c r="J129" s="122"/>
      <c r="K129" s="25" t="s">
        <v>524</v>
      </c>
      <c r="L129" s="25" t="s">
        <v>530</v>
      </c>
      <c r="M129" s="25" t="s">
        <v>745</v>
      </c>
      <c r="N129" s="25" t="s">
        <v>532</v>
      </c>
      <c r="O129" s="25" t="s">
        <v>533</v>
      </c>
      <c r="P129" s="25" t="s">
        <v>534</v>
      </c>
      <c r="Q129" s="1"/>
    </row>
    <row r="130" spans="1:17" ht="75.95" customHeight="1">
      <c r="A130" s="124"/>
      <c r="B130" s="122"/>
      <c r="C130" s="122"/>
      <c r="D130" s="122"/>
      <c r="E130" s="122"/>
      <c r="F130" s="122"/>
      <c r="G130" s="123"/>
      <c r="H130" s="123"/>
      <c r="I130" s="123"/>
      <c r="J130" s="122"/>
      <c r="K130" s="25" t="s">
        <v>524</v>
      </c>
      <c r="L130" s="25" t="s">
        <v>525</v>
      </c>
      <c r="M130" s="25" t="s">
        <v>746</v>
      </c>
      <c r="N130" s="25" t="s">
        <v>521</v>
      </c>
      <c r="O130" s="25" t="s">
        <v>572</v>
      </c>
      <c r="P130" s="25" t="s">
        <v>650</v>
      </c>
      <c r="Q130" s="1"/>
    </row>
    <row r="131" spans="1:17" ht="24.95" customHeight="1">
      <c r="A131" s="124"/>
      <c r="B131" s="122"/>
      <c r="C131" s="122"/>
      <c r="D131" s="122"/>
      <c r="E131" s="122"/>
      <c r="F131" s="122"/>
      <c r="G131" s="123"/>
      <c r="H131" s="123"/>
      <c r="I131" s="123"/>
      <c r="J131" s="122"/>
      <c r="K131" s="25" t="s">
        <v>537</v>
      </c>
      <c r="L131" s="25" t="s">
        <v>538</v>
      </c>
      <c r="M131" s="25" t="s">
        <v>561</v>
      </c>
      <c r="N131" s="25" t="s">
        <v>532</v>
      </c>
      <c r="O131" s="25" t="s">
        <v>533</v>
      </c>
      <c r="P131" s="25" t="s">
        <v>534</v>
      </c>
      <c r="Q131" s="1"/>
    </row>
    <row r="132" spans="1:17" ht="87.95" customHeight="1">
      <c r="A132" s="124"/>
      <c r="B132" s="122"/>
      <c r="C132" s="122" t="s">
        <v>747</v>
      </c>
      <c r="D132" s="122" t="s">
        <v>514</v>
      </c>
      <c r="E132" s="122" t="s">
        <v>568</v>
      </c>
      <c r="F132" s="122" t="s">
        <v>569</v>
      </c>
      <c r="G132" s="123" t="s">
        <v>274</v>
      </c>
      <c r="H132" s="123" t="s">
        <v>274</v>
      </c>
      <c r="I132" s="123"/>
      <c r="J132" s="122" t="s">
        <v>748</v>
      </c>
      <c r="K132" s="25" t="s">
        <v>524</v>
      </c>
      <c r="L132" s="25" t="s">
        <v>535</v>
      </c>
      <c r="M132" s="25" t="s">
        <v>749</v>
      </c>
      <c r="N132" s="25" t="s">
        <v>532</v>
      </c>
      <c r="O132" s="25" t="s">
        <v>533</v>
      </c>
      <c r="P132" s="25" t="s">
        <v>534</v>
      </c>
      <c r="Q132" s="1"/>
    </row>
    <row r="133" spans="1:17" ht="24.95" customHeight="1">
      <c r="A133" s="124"/>
      <c r="B133" s="122"/>
      <c r="C133" s="122"/>
      <c r="D133" s="122"/>
      <c r="E133" s="122"/>
      <c r="F133" s="122"/>
      <c r="G133" s="123"/>
      <c r="H133" s="123"/>
      <c r="I133" s="123"/>
      <c r="J133" s="122"/>
      <c r="K133" s="25" t="s">
        <v>524</v>
      </c>
      <c r="L133" s="25" t="s">
        <v>530</v>
      </c>
      <c r="M133" s="25" t="s">
        <v>750</v>
      </c>
      <c r="N133" s="25" t="s">
        <v>532</v>
      </c>
      <c r="O133" s="25" t="s">
        <v>533</v>
      </c>
      <c r="P133" s="25" t="s">
        <v>534</v>
      </c>
      <c r="Q133" s="1"/>
    </row>
    <row r="134" spans="1:17" ht="37.9" customHeight="1">
      <c r="A134" s="124"/>
      <c r="B134" s="122"/>
      <c r="C134" s="122"/>
      <c r="D134" s="122"/>
      <c r="E134" s="122"/>
      <c r="F134" s="122"/>
      <c r="G134" s="123"/>
      <c r="H134" s="123"/>
      <c r="I134" s="123"/>
      <c r="J134" s="122"/>
      <c r="K134" s="25" t="s">
        <v>524</v>
      </c>
      <c r="L134" s="25" t="s">
        <v>525</v>
      </c>
      <c r="M134" s="25" t="s">
        <v>751</v>
      </c>
      <c r="N134" s="25" t="s">
        <v>566</v>
      </c>
      <c r="O134" s="25" t="s">
        <v>752</v>
      </c>
      <c r="P134" s="25" t="s">
        <v>753</v>
      </c>
      <c r="Q134" s="1"/>
    </row>
    <row r="135" spans="1:17" ht="37.9" customHeight="1">
      <c r="A135" s="124"/>
      <c r="B135" s="122"/>
      <c r="C135" s="122"/>
      <c r="D135" s="122"/>
      <c r="E135" s="122"/>
      <c r="F135" s="122"/>
      <c r="G135" s="123"/>
      <c r="H135" s="123"/>
      <c r="I135" s="123"/>
      <c r="J135" s="122"/>
      <c r="K135" s="25" t="s">
        <v>537</v>
      </c>
      <c r="L135" s="25" t="s">
        <v>538</v>
      </c>
      <c r="M135" s="25" t="s">
        <v>754</v>
      </c>
      <c r="N135" s="25" t="s">
        <v>532</v>
      </c>
      <c r="O135" s="25" t="s">
        <v>533</v>
      </c>
      <c r="P135" s="25" t="s">
        <v>534</v>
      </c>
      <c r="Q135" s="1"/>
    </row>
    <row r="136" spans="1:17" ht="37.9" customHeight="1">
      <c r="A136" s="124"/>
      <c r="B136" s="122"/>
      <c r="C136" s="122"/>
      <c r="D136" s="122"/>
      <c r="E136" s="122"/>
      <c r="F136" s="122"/>
      <c r="G136" s="123"/>
      <c r="H136" s="123"/>
      <c r="I136" s="123"/>
      <c r="J136" s="122"/>
      <c r="K136" s="25" t="s">
        <v>540</v>
      </c>
      <c r="L136" s="25" t="s">
        <v>541</v>
      </c>
      <c r="M136" s="25" t="s">
        <v>755</v>
      </c>
      <c r="N136" s="25" t="s">
        <v>521</v>
      </c>
      <c r="O136" s="25" t="s">
        <v>559</v>
      </c>
      <c r="P136" s="25" t="s">
        <v>544</v>
      </c>
      <c r="Q136" s="1"/>
    </row>
    <row r="137" spans="1:17" ht="50.1" customHeight="1">
      <c r="A137" s="124"/>
      <c r="B137" s="122"/>
      <c r="C137" s="122"/>
      <c r="D137" s="122"/>
      <c r="E137" s="122"/>
      <c r="F137" s="122"/>
      <c r="G137" s="123"/>
      <c r="H137" s="123"/>
      <c r="I137" s="123"/>
      <c r="J137" s="122"/>
      <c r="K137" s="25" t="s">
        <v>518</v>
      </c>
      <c r="L137" s="25" t="s">
        <v>519</v>
      </c>
      <c r="M137" s="25" t="s">
        <v>579</v>
      </c>
      <c r="N137" s="25" t="s">
        <v>566</v>
      </c>
      <c r="O137" s="25" t="s">
        <v>580</v>
      </c>
      <c r="P137" s="25" t="s">
        <v>523</v>
      </c>
      <c r="Q137" s="1"/>
    </row>
    <row r="138" spans="1:17" ht="23.1" customHeight="1">
      <c r="A138" s="124"/>
      <c r="B138" s="122"/>
      <c r="C138" s="122" t="s">
        <v>756</v>
      </c>
      <c r="D138" s="122" t="s">
        <v>514</v>
      </c>
      <c r="E138" s="122" t="s">
        <v>553</v>
      </c>
      <c r="F138" s="122" t="s">
        <v>554</v>
      </c>
      <c r="G138" s="123" t="s">
        <v>276</v>
      </c>
      <c r="H138" s="123" t="s">
        <v>276</v>
      </c>
      <c r="I138" s="123"/>
      <c r="J138" s="122" t="s">
        <v>757</v>
      </c>
      <c r="K138" s="25" t="s">
        <v>524</v>
      </c>
      <c r="L138" s="25" t="s">
        <v>525</v>
      </c>
      <c r="M138" s="25" t="s">
        <v>758</v>
      </c>
      <c r="N138" s="25" t="s">
        <v>566</v>
      </c>
      <c r="O138" s="25" t="s">
        <v>710</v>
      </c>
      <c r="P138" s="25" t="s">
        <v>674</v>
      </c>
      <c r="Q138" s="1"/>
    </row>
    <row r="139" spans="1:17" ht="24.95" customHeight="1">
      <c r="A139" s="124"/>
      <c r="B139" s="122"/>
      <c r="C139" s="122"/>
      <c r="D139" s="122"/>
      <c r="E139" s="122"/>
      <c r="F139" s="122"/>
      <c r="G139" s="123"/>
      <c r="H139" s="123"/>
      <c r="I139" s="123"/>
      <c r="J139" s="122"/>
      <c r="K139" s="25" t="s">
        <v>524</v>
      </c>
      <c r="L139" s="25" t="s">
        <v>535</v>
      </c>
      <c r="M139" s="25" t="s">
        <v>759</v>
      </c>
      <c r="N139" s="25" t="s">
        <v>532</v>
      </c>
      <c r="O139" s="25" t="s">
        <v>533</v>
      </c>
      <c r="P139" s="25" t="s">
        <v>534</v>
      </c>
      <c r="Q139" s="1"/>
    </row>
    <row r="140" spans="1:17" ht="24.95" customHeight="1">
      <c r="A140" s="124"/>
      <c r="B140" s="122"/>
      <c r="C140" s="122"/>
      <c r="D140" s="122"/>
      <c r="E140" s="122"/>
      <c r="F140" s="122"/>
      <c r="G140" s="123"/>
      <c r="H140" s="123"/>
      <c r="I140" s="123"/>
      <c r="J140" s="122"/>
      <c r="K140" s="25" t="s">
        <v>524</v>
      </c>
      <c r="L140" s="25" t="s">
        <v>530</v>
      </c>
      <c r="M140" s="25" t="s">
        <v>760</v>
      </c>
      <c r="N140" s="25" t="s">
        <v>532</v>
      </c>
      <c r="O140" s="25" t="s">
        <v>533</v>
      </c>
      <c r="P140" s="25" t="s">
        <v>534</v>
      </c>
      <c r="Q140" s="1"/>
    </row>
    <row r="141" spans="1:17" ht="24.95" customHeight="1">
      <c r="A141" s="124"/>
      <c r="B141" s="122"/>
      <c r="C141" s="122"/>
      <c r="D141" s="122"/>
      <c r="E141" s="122"/>
      <c r="F141" s="122"/>
      <c r="G141" s="123"/>
      <c r="H141" s="123"/>
      <c r="I141" s="123"/>
      <c r="J141" s="122"/>
      <c r="K141" s="25" t="s">
        <v>540</v>
      </c>
      <c r="L141" s="25" t="s">
        <v>541</v>
      </c>
      <c r="M141" s="25" t="s">
        <v>761</v>
      </c>
      <c r="N141" s="25" t="s">
        <v>521</v>
      </c>
      <c r="O141" s="25" t="s">
        <v>762</v>
      </c>
      <c r="P141" s="25" t="s">
        <v>544</v>
      </c>
      <c r="Q141" s="1"/>
    </row>
    <row r="142" spans="1:17" ht="24.95" customHeight="1">
      <c r="A142" s="124"/>
      <c r="B142" s="122"/>
      <c r="C142" s="122"/>
      <c r="D142" s="122"/>
      <c r="E142" s="122"/>
      <c r="F142" s="122"/>
      <c r="G142" s="123"/>
      <c r="H142" s="123"/>
      <c r="I142" s="123"/>
      <c r="J142" s="122"/>
      <c r="K142" s="25" t="s">
        <v>518</v>
      </c>
      <c r="L142" s="25" t="s">
        <v>519</v>
      </c>
      <c r="M142" s="25" t="s">
        <v>565</v>
      </c>
      <c r="N142" s="25" t="s">
        <v>566</v>
      </c>
      <c r="O142" s="25" t="s">
        <v>567</v>
      </c>
      <c r="P142" s="25" t="s">
        <v>523</v>
      </c>
      <c r="Q142" s="1"/>
    </row>
    <row r="143" spans="1:17" ht="24.95" customHeight="1">
      <c r="A143" s="124"/>
      <c r="B143" s="122"/>
      <c r="C143" s="122"/>
      <c r="D143" s="122"/>
      <c r="E143" s="122"/>
      <c r="F143" s="122"/>
      <c r="G143" s="123"/>
      <c r="H143" s="123"/>
      <c r="I143" s="123"/>
      <c r="J143" s="122"/>
      <c r="K143" s="25" t="s">
        <v>537</v>
      </c>
      <c r="L143" s="25" t="s">
        <v>633</v>
      </c>
      <c r="M143" s="25" t="s">
        <v>763</v>
      </c>
      <c r="N143" s="25" t="s">
        <v>532</v>
      </c>
      <c r="O143" s="25" t="s">
        <v>533</v>
      </c>
      <c r="P143" s="25" t="s">
        <v>534</v>
      </c>
      <c r="Q143" s="1"/>
    </row>
    <row r="144" spans="1:17" ht="50.1" customHeight="1">
      <c r="A144" s="124"/>
      <c r="B144" s="122"/>
      <c r="C144" s="122" t="s">
        <v>764</v>
      </c>
      <c r="D144" s="122" t="s">
        <v>514</v>
      </c>
      <c r="E144" s="122" t="s">
        <v>765</v>
      </c>
      <c r="F144" s="122" t="s">
        <v>766</v>
      </c>
      <c r="G144" s="123" t="s">
        <v>278</v>
      </c>
      <c r="H144" s="123" t="s">
        <v>278</v>
      </c>
      <c r="I144" s="123"/>
      <c r="J144" s="122" t="s">
        <v>767</v>
      </c>
      <c r="K144" s="25" t="s">
        <v>524</v>
      </c>
      <c r="L144" s="25" t="s">
        <v>525</v>
      </c>
      <c r="M144" s="25" t="s">
        <v>768</v>
      </c>
      <c r="N144" s="25" t="s">
        <v>527</v>
      </c>
      <c r="O144" s="25" t="s">
        <v>769</v>
      </c>
      <c r="P144" s="25" t="s">
        <v>529</v>
      </c>
      <c r="Q144" s="1"/>
    </row>
    <row r="145" spans="1:17" ht="37.9" customHeight="1">
      <c r="A145" s="124"/>
      <c r="B145" s="122"/>
      <c r="C145" s="122"/>
      <c r="D145" s="122"/>
      <c r="E145" s="122"/>
      <c r="F145" s="122"/>
      <c r="G145" s="123"/>
      <c r="H145" s="123"/>
      <c r="I145" s="123"/>
      <c r="J145" s="122"/>
      <c r="K145" s="25" t="s">
        <v>524</v>
      </c>
      <c r="L145" s="25" t="s">
        <v>535</v>
      </c>
      <c r="M145" s="25" t="s">
        <v>770</v>
      </c>
      <c r="N145" s="25" t="s">
        <v>532</v>
      </c>
      <c r="O145" s="25" t="s">
        <v>533</v>
      </c>
      <c r="P145" s="25" t="s">
        <v>534</v>
      </c>
      <c r="Q145" s="1"/>
    </row>
    <row r="146" spans="1:17" ht="16.5" customHeight="1">
      <c r="A146" s="124"/>
      <c r="B146" s="122"/>
      <c r="C146" s="122"/>
      <c r="D146" s="122"/>
      <c r="E146" s="122"/>
      <c r="F146" s="122"/>
      <c r="G146" s="123"/>
      <c r="H146" s="123"/>
      <c r="I146" s="123"/>
      <c r="J146" s="122"/>
      <c r="K146" s="25" t="s">
        <v>524</v>
      </c>
      <c r="L146" s="25" t="s">
        <v>530</v>
      </c>
      <c r="M146" s="25" t="s">
        <v>771</v>
      </c>
      <c r="N146" s="25" t="s">
        <v>521</v>
      </c>
      <c r="O146" s="25" t="s">
        <v>528</v>
      </c>
      <c r="P146" s="25" t="s">
        <v>772</v>
      </c>
      <c r="Q146" s="1"/>
    </row>
    <row r="147" spans="1:17" ht="24.95" customHeight="1">
      <c r="A147" s="124"/>
      <c r="B147" s="122"/>
      <c r="C147" s="122"/>
      <c r="D147" s="122"/>
      <c r="E147" s="122"/>
      <c r="F147" s="122"/>
      <c r="G147" s="123"/>
      <c r="H147" s="123"/>
      <c r="I147" s="123"/>
      <c r="J147" s="122"/>
      <c r="K147" s="25" t="s">
        <v>537</v>
      </c>
      <c r="L147" s="25" t="s">
        <v>538</v>
      </c>
      <c r="M147" s="25" t="s">
        <v>773</v>
      </c>
      <c r="N147" s="25" t="s">
        <v>532</v>
      </c>
      <c r="O147" s="25" t="s">
        <v>533</v>
      </c>
      <c r="P147" s="25" t="s">
        <v>534</v>
      </c>
      <c r="Q147" s="1"/>
    </row>
    <row r="148" spans="1:17" ht="16.5" customHeight="1">
      <c r="A148" s="124"/>
      <c r="B148" s="122"/>
      <c r="C148" s="122"/>
      <c r="D148" s="122"/>
      <c r="E148" s="122"/>
      <c r="F148" s="122"/>
      <c r="G148" s="123"/>
      <c r="H148" s="123"/>
      <c r="I148" s="123"/>
      <c r="J148" s="122"/>
      <c r="K148" s="25" t="s">
        <v>540</v>
      </c>
      <c r="L148" s="25" t="s">
        <v>541</v>
      </c>
      <c r="M148" s="25" t="s">
        <v>774</v>
      </c>
      <c r="N148" s="25" t="s">
        <v>521</v>
      </c>
      <c r="O148" s="25" t="s">
        <v>775</v>
      </c>
      <c r="P148" s="25" t="s">
        <v>544</v>
      </c>
      <c r="Q148" s="1"/>
    </row>
    <row r="149" spans="1:17" ht="24.95" customHeight="1">
      <c r="A149" s="124"/>
      <c r="B149" s="122"/>
      <c r="C149" s="122"/>
      <c r="D149" s="122"/>
      <c r="E149" s="122"/>
      <c r="F149" s="122"/>
      <c r="G149" s="123"/>
      <c r="H149" s="123"/>
      <c r="I149" s="123"/>
      <c r="J149" s="122"/>
      <c r="K149" s="25" t="s">
        <v>518</v>
      </c>
      <c r="L149" s="25" t="s">
        <v>519</v>
      </c>
      <c r="M149" s="25" t="s">
        <v>776</v>
      </c>
      <c r="N149" s="25" t="s">
        <v>566</v>
      </c>
      <c r="O149" s="25" t="s">
        <v>693</v>
      </c>
      <c r="P149" s="25" t="s">
        <v>523</v>
      </c>
      <c r="Q149" s="1"/>
    </row>
    <row r="150" spans="1:17" ht="24.95" customHeight="1">
      <c r="A150" s="124"/>
      <c r="B150" s="122"/>
      <c r="C150" s="122" t="s">
        <v>777</v>
      </c>
      <c r="D150" s="122" t="s">
        <v>514</v>
      </c>
      <c r="E150" s="122" t="s">
        <v>553</v>
      </c>
      <c r="F150" s="122" t="s">
        <v>778</v>
      </c>
      <c r="G150" s="123" t="s">
        <v>280</v>
      </c>
      <c r="H150" s="123" t="s">
        <v>280</v>
      </c>
      <c r="I150" s="123"/>
      <c r="J150" s="122" t="s">
        <v>779</v>
      </c>
      <c r="K150" s="25" t="s">
        <v>518</v>
      </c>
      <c r="L150" s="25" t="s">
        <v>519</v>
      </c>
      <c r="M150" s="25" t="s">
        <v>780</v>
      </c>
      <c r="N150" s="25" t="s">
        <v>566</v>
      </c>
      <c r="O150" s="25" t="s">
        <v>567</v>
      </c>
      <c r="P150" s="25" t="s">
        <v>523</v>
      </c>
      <c r="Q150" s="1"/>
    </row>
    <row r="151" spans="1:17" ht="16.899999999999999" customHeight="1">
      <c r="A151" s="124"/>
      <c r="B151" s="122"/>
      <c r="C151" s="122"/>
      <c r="D151" s="122"/>
      <c r="E151" s="122"/>
      <c r="F151" s="122"/>
      <c r="G151" s="123"/>
      <c r="H151" s="123"/>
      <c r="I151" s="123"/>
      <c r="J151" s="122"/>
      <c r="K151" s="25" t="s">
        <v>524</v>
      </c>
      <c r="L151" s="25" t="s">
        <v>535</v>
      </c>
      <c r="M151" s="25" t="s">
        <v>744</v>
      </c>
      <c r="N151" s="25" t="s">
        <v>532</v>
      </c>
      <c r="O151" s="25" t="s">
        <v>533</v>
      </c>
      <c r="P151" s="25" t="s">
        <v>534</v>
      </c>
      <c r="Q151" s="1"/>
    </row>
    <row r="152" spans="1:17" ht="16.899999999999999" customHeight="1">
      <c r="A152" s="124"/>
      <c r="B152" s="122"/>
      <c r="C152" s="122"/>
      <c r="D152" s="122"/>
      <c r="E152" s="122"/>
      <c r="F152" s="122"/>
      <c r="G152" s="123"/>
      <c r="H152" s="123"/>
      <c r="I152" s="123"/>
      <c r="J152" s="122"/>
      <c r="K152" s="25" t="s">
        <v>524</v>
      </c>
      <c r="L152" s="25" t="s">
        <v>525</v>
      </c>
      <c r="M152" s="25" t="s">
        <v>781</v>
      </c>
      <c r="N152" s="25" t="s">
        <v>566</v>
      </c>
      <c r="O152" s="25" t="s">
        <v>782</v>
      </c>
      <c r="P152" s="25" t="s">
        <v>650</v>
      </c>
      <c r="Q152" s="1"/>
    </row>
    <row r="153" spans="1:17" ht="24.95" customHeight="1">
      <c r="A153" s="124"/>
      <c r="B153" s="122"/>
      <c r="C153" s="122"/>
      <c r="D153" s="122"/>
      <c r="E153" s="122"/>
      <c r="F153" s="122"/>
      <c r="G153" s="123"/>
      <c r="H153" s="123"/>
      <c r="I153" s="123"/>
      <c r="J153" s="122"/>
      <c r="K153" s="25" t="s">
        <v>524</v>
      </c>
      <c r="L153" s="25" t="s">
        <v>530</v>
      </c>
      <c r="M153" s="25" t="s">
        <v>783</v>
      </c>
      <c r="N153" s="25" t="s">
        <v>532</v>
      </c>
      <c r="O153" s="25" t="s">
        <v>533</v>
      </c>
      <c r="P153" s="25" t="s">
        <v>534</v>
      </c>
      <c r="Q153" s="1"/>
    </row>
    <row r="154" spans="1:17" ht="24.95" customHeight="1">
      <c r="A154" s="124"/>
      <c r="B154" s="122"/>
      <c r="C154" s="122"/>
      <c r="D154" s="122"/>
      <c r="E154" s="122"/>
      <c r="F154" s="122"/>
      <c r="G154" s="123"/>
      <c r="H154" s="123"/>
      <c r="I154" s="123"/>
      <c r="J154" s="122"/>
      <c r="K154" s="25" t="s">
        <v>537</v>
      </c>
      <c r="L154" s="25" t="s">
        <v>784</v>
      </c>
      <c r="M154" s="25" t="s">
        <v>785</v>
      </c>
      <c r="N154" s="25" t="s">
        <v>532</v>
      </c>
      <c r="O154" s="25" t="s">
        <v>533</v>
      </c>
      <c r="P154" s="25" t="s">
        <v>534</v>
      </c>
      <c r="Q154" s="1"/>
    </row>
    <row r="155" spans="1:17" ht="24.95" customHeight="1">
      <c r="A155" s="124"/>
      <c r="B155" s="122"/>
      <c r="C155" s="122"/>
      <c r="D155" s="122"/>
      <c r="E155" s="122"/>
      <c r="F155" s="122"/>
      <c r="G155" s="123"/>
      <c r="H155" s="123"/>
      <c r="I155" s="123"/>
      <c r="J155" s="122"/>
      <c r="K155" s="25" t="s">
        <v>540</v>
      </c>
      <c r="L155" s="25" t="s">
        <v>541</v>
      </c>
      <c r="M155" s="25" t="s">
        <v>786</v>
      </c>
      <c r="N155" s="25" t="s">
        <v>521</v>
      </c>
      <c r="O155" s="25" t="s">
        <v>787</v>
      </c>
      <c r="P155" s="25" t="s">
        <v>544</v>
      </c>
      <c r="Q155" s="1"/>
    </row>
    <row r="156" spans="1:17" ht="18.95" customHeight="1">
      <c r="A156" s="124"/>
      <c r="B156" s="122"/>
      <c r="C156" s="122" t="s">
        <v>788</v>
      </c>
      <c r="D156" s="122" t="s">
        <v>514</v>
      </c>
      <c r="E156" s="122" t="s">
        <v>553</v>
      </c>
      <c r="F156" s="122" t="s">
        <v>554</v>
      </c>
      <c r="G156" s="123" t="s">
        <v>282</v>
      </c>
      <c r="H156" s="123" t="s">
        <v>282</v>
      </c>
      <c r="I156" s="123"/>
      <c r="J156" s="122" t="s">
        <v>789</v>
      </c>
      <c r="K156" s="25" t="s">
        <v>524</v>
      </c>
      <c r="L156" s="25" t="s">
        <v>535</v>
      </c>
      <c r="M156" s="25" t="s">
        <v>744</v>
      </c>
      <c r="N156" s="25" t="s">
        <v>532</v>
      </c>
      <c r="O156" s="25" t="s">
        <v>533</v>
      </c>
      <c r="P156" s="25" t="s">
        <v>534</v>
      </c>
      <c r="Q156" s="1"/>
    </row>
    <row r="157" spans="1:17" ht="24.95" customHeight="1">
      <c r="A157" s="124"/>
      <c r="B157" s="122"/>
      <c r="C157" s="122"/>
      <c r="D157" s="122"/>
      <c r="E157" s="122"/>
      <c r="F157" s="122"/>
      <c r="G157" s="123"/>
      <c r="H157" s="123"/>
      <c r="I157" s="123"/>
      <c r="J157" s="122"/>
      <c r="K157" s="25" t="s">
        <v>524</v>
      </c>
      <c r="L157" s="25" t="s">
        <v>530</v>
      </c>
      <c r="M157" s="25" t="s">
        <v>783</v>
      </c>
      <c r="N157" s="25" t="s">
        <v>532</v>
      </c>
      <c r="O157" s="25" t="s">
        <v>533</v>
      </c>
      <c r="P157" s="25" t="s">
        <v>534</v>
      </c>
      <c r="Q157" s="1"/>
    </row>
    <row r="158" spans="1:17" ht="18.95" customHeight="1">
      <c r="A158" s="124"/>
      <c r="B158" s="122"/>
      <c r="C158" s="122"/>
      <c r="D158" s="122"/>
      <c r="E158" s="122"/>
      <c r="F158" s="122"/>
      <c r="G158" s="123"/>
      <c r="H158" s="123"/>
      <c r="I158" s="123"/>
      <c r="J158" s="122"/>
      <c r="K158" s="25" t="s">
        <v>524</v>
      </c>
      <c r="L158" s="25" t="s">
        <v>525</v>
      </c>
      <c r="M158" s="25" t="s">
        <v>781</v>
      </c>
      <c r="N158" s="25" t="s">
        <v>566</v>
      </c>
      <c r="O158" s="25" t="s">
        <v>790</v>
      </c>
      <c r="P158" s="25" t="s">
        <v>650</v>
      </c>
      <c r="Q158" s="1"/>
    </row>
    <row r="159" spans="1:17" ht="18.95" customHeight="1">
      <c r="A159" s="124"/>
      <c r="B159" s="122"/>
      <c r="C159" s="122"/>
      <c r="D159" s="122"/>
      <c r="E159" s="122"/>
      <c r="F159" s="122"/>
      <c r="G159" s="123"/>
      <c r="H159" s="123"/>
      <c r="I159" s="123"/>
      <c r="J159" s="122"/>
      <c r="K159" s="25" t="s">
        <v>540</v>
      </c>
      <c r="L159" s="25" t="s">
        <v>541</v>
      </c>
      <c r="M159" s="25" t="s">
        <v>781</v>
      </c>
      <c r="N159" s="25" t="s">
        <v>521</v>
      </c>
      <c r="O159" s="25" t="s">
        <v>791</v>
      </c>
      <c r="P159" s="25" t="s">
        <v>544</v>
      </c>
      <c r="Q159" s="1"/>
    </row>
    <row r="160" spans="1:17" ht="24.95" customHeight="1">
      <c r="A160" s="124"/>
      <c r="B160" s="122"/>
      <c r="C160" s="122"/>
      <c r="D160" s="122"/>
      <c r="E160" s="122"/>
      <c r="F160" s="122"/>
      <c r="G160" s="123"/>
      <c r="H160" s="123"/>
      <c r="I160" s="123"/>
      <c r="J160" s="122"/>
      <c r="K160" s="25" t="s">
        <v>537</v>
      </c>
      <c r="L160" s="25" t="s">
        <v>538</v>
      </c>
      <c r="M160" s="25" t="s">
        <v>785</v>
      </c>
      <c r="N160" s="25" t="s">
        <v>532</v>
      </c>
      <c r="O160" s="25" t="s">
        <v>533</v>
      </c>
      <c r="P160" s="25" t="s">
        <v>534</v>
      </c>
      <c r="Q160" s="1"/>
    </row>
    <row r="161" spans="1:17" ht="24.95" customHeight="1">
      <c r="A161" s="124"/>
      <c r="B161" s="122"/>
      <c r="C161" s="122"/>
      <c r="D161" s="122"/>
      <c r="E161" s="122"/>
      <c r="F161" s="122"/>
      <c r="G161" s="123"/>
      <c r="H161" s="123"/>
      <c r="I161" s="123"/>
      <c r="J161" s="122"/>
      <c r="K161" s="25" t="s">
        <v>518</v>
      </c>
      <c r="L161" s="25" t="s">
        <v>519</v>
      </c>
      <c r="M161" s="25" t="s">
        <v>665</v>
      </c>
      <c r="N161" s="25" t="s">
        <v>566</v>
      </c>
      <c r="O161" s="25" t="s">
        <v>567</v>
      </c>
      <c r="P161" s="25" t="s">
        <v>523</v>
      </c>
      <c r="Q161" s="1"/>
    </row>
    <row r="162" spans="1:17" ht="113.85" customHeight="1">
      <c r="A162" s="124"/>
      <c r="B162" s="122"/>
      <c r="C162" s="122" t="s">
        <v>486</v>
      </c>
      <c r="D162" s="122" t="s">
        <v>514</v>
      </c>
      <c r="E162" s="122" t="s">
        <v>792</v>
      </c>
      <c r="F162" s="122" t="s">
        <v>793</v>
      </c>
      <c r="G162" s="123" t="s">
        <v>43</v>
      </c>
      <c r="H162" s="123" t="s">
        <v>43</v>
      </c>
      <c r="I162" s="123"/>
      <c r="J162" s="122" t="s">
        <v>794</v>
      </c>
      <c r="K162" s="25" t="s">
        <v>524</v>
      </c>
      <c r="L162" s="25" t="s">
        <v>535</v>
      </c>
      <c r="M162" s="25" t="s">
        <v>795</v>
      </c>
      <c r="N162" s="25" t="s">
        <v>532</v>
      </c>
      <c r="O162" s="25" t="s">
        <v>533</v>
      </c>
      <c r="P162" s="25" t="s">
        <v>534</v>
      </c>
      <c r="Q162" s="1"/>
    </row>
    <row r="163" spans="1:17" ht="37.9" customHeight="1">
      <c r="A163" s="124"/>
      <c r="B163" s="122"/>
      <c r="C163" s="122"/>
      <c r="D163" s="122"/>
      <c r="E163" s="122"/>
      <c r="F163" s="122"/>
      <c r="G163" s="123"/>
      <c r="H163" s="123"/>
      <c r="I163" s="123"/>
      <c r="J163" s="122"/>
      <c r="K163" s="25" t="s">
        <v>524</v>
      </c>
      <c r="L163" s="25" t="s">
        <v>525</v>
      </c>
      <c r="M163" s="25" t="s">
        <v>796</v>
      </c>
      <c r="N163" s="25" t="s">
        <v>521</v>
      </c>
      <c r="O163" s="25" t="s">
        <v>797</v>
      </c>
      <c r="P163" s="25" t="s">
        <v>573</v>
      </c>
      <c r="Q163" s="1"/>
    </row>
    <row r="164" spans="1:17" ht="63" customHeight="1">
      <c r="A164" s="124"/>
      <c r="B164" s="122"/>
      <c r="C164" s="122"/>
      <c r="D164" s="122"/>
      <c r="E164" s="122"/>
      <c r="F164" s="122"/>
      <c r="G164" s="123"/>
      <c r="H164" s="123"/>
      <c r="I164" s="123"/>
      <c r="J164" s="122"/>
      <c r="K164" s="25" t="s">
        <v>524</v>
      </c>
      <c r="L164" s="25" t="s">
        <v>530</v>
      </c>
      <c r="M164" s="25" t="s">
        <v>798</v>
      </c>
      <c r="N164" s="25" t="s">
        <v>532</v>
      </c>
      <c r="O164" s="25" t="s">
        <v>528</v>
      </c>
      <c r="P164" s="25" t="s">
        <v>772</v>
      </c>
      <c r="Q164" s="1"/>
    </row>
    <row r="165" spans="1:17" ht="50.1" customHeight="1">
      <c r="A165" s="124"/>
      <c r="B165" s="122"/>
      <c r="C165" s="122"/>
      <c r="D165" s="122"/>
      <c r="E165" s="122"/>
      <c r="F165" s="122"/>
      <c r="G165" s="123"/>
      <c r="H165" s="123"/>
      <c r="I165" s="123"/>
      <c r="J165" s="122"/>
      <c r="K165" s="25" t="s">
        <v>518</v>
      </c>
      <c r="L165" s="25" t="s">
        <v>519</v>
      </c>
      <c r="M165" s="25" t="s">
        <v>579</v>
      </c>
      <c r="N165" s="25" t="s">
        <v>566</v>
      </c>
      <c r="O165" s="25" t="s">
        <v>580</v>
      </c>
      <c r="P165" s="25" t="s">
        <v>523</v>
      </c>
      <c r="Q165" s="1"/>
    </row>
    <row r="166" spans="1:17" ht="24.95" customHeight="1">
      <c r="A166" s="124"/>
      <c r="B166" s="122"/>
      <c r="C166" s="122"/>
      <c r="D166" s="122"/>
      <c r="E166" s="122"/>
      <c r="F166" s="122"/>
      <c r="G166" s="123"/>
      <c r="H166" s="123"/>
      <c r="I166" s="123"/>
      <c r="J166" s="122"/>
      <c r="K166" s="25" t="s">
        <v>540</v>
      </c>
      <c r="L166" s="25" t="s">
        <v>541</v>
      </c>
      <c r="M166" s="25" t="s">
        <v>799</v>
      </c>
      <c r="N166" s="25" t="s">
        <v>521</v>
      </c>
      <c r="O166" s="25" t="s">
        <v>800</v>
      </c>
      <c r="P166" s="25" t="s">
        <v>544</v>
      </c>
      <c r="Q166" s="1"/>
    </row>
    <row r="167" spans="1:17" ht="63" customHeight="1">
      <c r="A167" s="124"/>
      <c r="B167" s="122"/>
      <c r="C167" s="122"/>
      <c r="D167" s="122"/>
      <c r="E167" s="122"/>
      <c r="F167" s="122"/>
      <c r="G167" s="123"/>
      <c r="H167" s="123"/>
      <c r="I167" s="123"/>
      <c r="J167" s="122"/>
      <c r="K167" s="25" t="s">
        <v>537</v>
      </c>
      <c r="L167" s="25" t="s">
        <v>538</v>
      </c>
      <c r="M167" s="25" t="s">
        <v>801</v>
      </c>
      <c r="N167" s="25" t="s">
        <v>532</v>
      </c>
      <c r="O167" s="25" t="s">
        <v>533</v>
      </c>
      <c r="P167" s="25" t="s">
        <v>534</v>
      </c>
      <c r="Q167" s="1"/>
    </row>
    <row r="168" spans="1:17" ht="24.95" customHeight="1">
      <c r="A168" s="124"/>
      <c r="B168" s="122"/>
      <c r="C168" s="122" t="s">
        <v>487</v>
      </c>
      <c r="D168" s="122" t="s">
        <v>514</v>
      </c>
      <c r="E168" s="122" t="s">
        <v>581</v>
      </c>
      <c r="F168" s="122" t="s">
        <v>582</v>
      </c>
      <c r="G168" s="123" t="s">
        <v>285</v>
      </c>
      <c r="H168" s="123" t="s">
        <v>285</v>
      </c>
      <c r="I168" s="123"/>
      <c r="J168" s="122" t="s">
        <v>802</v>
      </c>
      <c r="K168" s="25" t="s">
        <v>524</v>
      </c>
      <c r="L168" s="25" t="s">
        <v>530</v>
      </c>
      <c r="M168" s="25" t="s">
        <v>803</v>
      </c>
      <c r="N168" s="25" t="s">
        <v>532</v>
      </c>
      <c r="O168" s="25" t="s">
        <v>533</v>
      </c>
      <c r="P168" s="25" t="s">
        <v>534</v>
      </c>
      <c r="Q168" s="1"/>
    </row>
    <row r="169" spans="1:17" ht="37.9" customHeight="1">
      <c r="A169" s="124"/>
      <c r="B169" s="122"/>
      <c r="C169" s="122"/>
      <c r="D169" s="122"/>
      <c r="E169" s="122"/>
      <c r="F169" s="122"/>
      <c r="G169" s="123"/>
      <c r="H169" s="123"/>
      <c r="I169" s="123"/>
      <c r="J169" s="122"/>
      <c r="K169" s="25" t="s">
        <v>524</v>
      </c>
      <c r="L169" s="25" t="s">
        <v>535</v>
      </c>
      <c r="M169" s="25" t="s">
        <v>804</v>
      </c>
      <c r="N169" s="25" t="s">
        <v>532</v>
      </c>
      <c r="O169" s="25" t="s">
        <v>533</v>
      </c>
      <c r="P169" s="25" t="s">
        <v>534</v>
      </c>
      <c r="Q169" s="1"/>
    </row>
    <row r="170" spans="1:17" ht="24.95" customHeight="1">
      <c r="A170" s="124"/>
      <c r="B170" s="122"/>
      <c r="C170" s="122"/>
      <c r="D170" s="122"/>
      <c r="E170" s="122"/>
      <c r="F170" s="122"/>
      <c r="G170" s="123"/>
      <c r="H170" s="123"/>
      <c r="I170" s="123"/>
      <c r="J170" s="122"/>
      <c r="K170" s="25" t="s">
        <v>524</v>
      </c>
      <c r="L170" s="25" t="s">
        <v>525</v>
      </c>
      <c r="M170" s="25" t="s">
        <v>805</v>
      </c>
      <c r="N170" s="25" t="s">
        <v>566</v>
      </c>
      <c r="O170" s="25" t="s">
        <v>683</v>
      </c>
      <c r="P170" s="25" t="s">
        <v>650</v>
      </c>
      <c r="Q170" s="1"/>
    </row>
    <row r="171" spans="1:17" ht="24.95" customHeight="1">
      <c r="A171" s="124"/>
      <c r="B171" s="122"/>
      <c r="C171" s="122"/>
      <c r="D171" s="122"/>
      <c r="E171" s="122"/>
      <c r="F171" s="122"/>
      <c r="G171" s="123"/>
      <c r="H171" s="123"/>
      <c r="I171" s="123"/>
      <c r="J171" s="122"/>
      <c r="K171" s="25" t="s">
        <v>518</v>
      </c>
      <c r="L171" s="25" t="s">
        <v>519</v>
      </c>
      <c r="M171" s="25" t="s">
        <v>806</v>
      </c>
      <c r="N171" s="25" t="s">
        <v>566</v>
      </c>
      <c r="O171" s="25" t="s">
        <v>567</v>
      </c>
      <c r="P171" s="25" t="s">
        <v>523</v>
      </c>
      <c r="Q171" s="1"/>
    </row>
    <row r="172" spans="1:17" ht="24.95" customHeight="1">
      <c r="A172" s="124"/>
      <c r="B172" s="122"/>
      <c r="C172" s="122"/>
      <c r="D172" s="122"/>
      <c r="E172" s="122"/>
      <c r="F172" s="122"/>
      <c r="G172" s="123"/>
      <c r="H172" s="123"/>
      <c r="I172" s="123"/>
      <c r="J172" s="122"/>
      <c r="K172" s="25" t="s">
        <v>537</v>
      </c>
      <c r="L172" s="25" t="s">
        <v>538</v>
      </c>
      <c r="M172" s="25" t="s">
        <v>807</v>
      </c>
      <c r="N172" s="25" t="s">
        <v>532</v>
      </c>
      <c r="O172" s="25" t="s">
        <v>533</v>
      </c>
      <c r="P172" s="25" t="s">
        <v>534</v>
      </c>
      <c r="Q172" s="1"/>
    </row>
    <row r="173" spans="1:17" ht="23.1" customHeight="1">
      <c r="A173" s="124"/>
      <c r="B173" s="122"/>
      <c r="C173" s="122"/>
      <c r="D173" s="122"/>
      <c r="E173" s="122"/>
      <c r="F173" s="122"/>
      <c r="G173" s="123"/>
      <c r="H173" s="123"/>
      <c r="I173" s="123"/>
      <c r="J173" s="122"/>
      <c r="K173" s="25" t="s">
        <v>540</v>
      </c>
      <c r="L173" s="25" t="s">
        <v>541</v>
      </c>
      <c r="M173" s="25" t="s">
        <v>613</v>
      </c>
      <c r="N173" s="25" t="s">
        <v>521</v>
      </c>
      <c r="O173" s="25" t="s">
        <v>808</v>
      </c>
      <c r="P173" s="25" t="s">
        <v>544</v>
      </c>
      <c r="Q173" s="1"/>
    </row>
    <row r="174" spans="1:17" ht="16.5" customHeight="1">
      <c r="A174" s="124"/>
      <c r="B174" s="122"/>
      <c r="C174" s="122" t="s">
        <v>809</v>
      </c>
      <c r="D174" s="122" t="s">
        <v>514</v>
      </c>
      <c r="E174" s="122" t="s">
        <v>581</v>
      </c>
      <c r="F174" s="122" t="s">
        <v>582</v>
      </c>
      <c r="G174" s="123" t="s">
        <v>214</v>
      </c>
      <c r="H174" s="123" t="s">
        <v>214</v>
      </c>
      <c r="I174" s="123"/>
      <c r="J174" s="122" t="s">
        <v>810</v>
      </c>
      <c r="K174" s="25" t="s">
        <v>540</v>
      </c>
      <c r="L174" s="25" t="s">
        <v>541</v>
      </c>
      <c r="M174" s="25" t="s">
        <v>811</v>
      </c>
      <c r="N174" s="25" t="s">
        <v>521</v>
      </c>
      <c r="O174" s="25" t="s">
        <v>812</v>
      </c>
      <c r="P174" s="25" t="s">
        <v>544</v>
      </c>
      <c r="Q174" s="1"/>
    </row>
    <row r="175" spans="1:17" ht="24.95" customHeight="1">
      <c r="A175" s="124"/>
      <c r="B175" s="122"/>
      <c r="C175" s="122"/>
      <c r="D175" s="122"/>
      <c r="E175" s="122"/>
      <c r="F175" s="122"/>
      <c r="G175" s="123"/>
      <c r="H175" s="123"/>
      <c r="I175" s="123"/>
      <c r="J175" s="122"/>
      <c r="K175" s="25" t="s">
        <v>518</v>
      </c>
      <c r="L175" s="25" t="s">
        <v>519</v>
      </c>
      <c r="M175" s="25" t="s">
        <v>813</v>
      </c>
      <c r="N175" s="25" t="s">
        <v>566</v>
      </c>
      <c r="O175" s="25" t="s">
        <v>567</v>
      </c>
      <c r="P175" s="25" t="s">
        <v>523</v>
      </c>
      <c r="Q175" s="1"/>
    </row>
    <row r="176" spans="1:17" ht="24.95" customHeight="1">
      <c r="A176" s="124"/>
      <c r="B176" s="122"/>
      <c r="C176" s="122"/>
      <c r="D176" s="122"/>
      <c r="E176" s="122"/>
      <c r="F176" s="122"/>
      <c r="G176" s="123"/>
      <c r="H176" s="123"/>
      <c r="I176" s="123"/>
      <c r="J176" s="122"/>
      <c r="K176" s="25" t="s">
        <v>524</v>
      </c>
      <c r="L176" s="25" t="s">
        <v>525</v>
      </c>
      <c r="M176" s="25" t="s">
        <v>814</v>
      </c>
      <c r="N176" s="25" t="s">
        <v>527</v>
      </c>
      <c r="O176" s="25" t="s">
        <v>710</v>
      </c>
      <c r="P176" s="25" t="s">
        <v>529</v>
      </c>
      <c r="Q176" s="1"/>
    </row>
    <row r="177" spans="1:17" ht="24.95" customHeight="1">
      <c r="A177" s="124"/>
      <c r="B177" s="122"/>
      <c r="C177" s="122"/>
      <c r="D177" s="122"/>
      <c r="E177" s="122"/>
      <c r="F177" s="122"/>
      <c r="G177" s="123"/>
      <c r="H177" s="123"/>
      <c r="I177" s="123"/>
      <c r="J177" s="122"/>
      <c r="K177" s="25" t="s">
        <v>524</v>
      </c>
      <c r="L177" s="25" t="s">
        <v>530</v>
      </c>
      <c r="M177" s="25" t="s">
        <v>815</v>
      </c>
      <c r="N177" s="25" t="s">
        <v>532</v>
      </c>
      <c r="O177" s="25" t="s">
        <v>533</v>
      </c>
      <c r="P177" s="25" t="s">
        <v>534</v>
      </c>
      <c r="Q177" s="1"/>
    </row>
    <row r="178" spans="1:17" ht="24.95" customHeight="1">
      <c r="A178" s="124"/>
      <c r="B178" s="122"/>
      <c r="C178" s="122"/>
      <c r="D178" s="122"/>
      <c r="E178" s="122"/>
      <c r="F178" s="122"/>
      <c r="G178" s="123"/>
      <c r="H178" s="123"/>
      <c r="I178" s="123"/>
      <c r="J178" s="122"/>
      <c r="K178" s="25" t="s">
        <v>524</v>
      </c>
      <c r="L178" s="25" t="s">
        <v>535</v>
      </c>
      <c r="M178" s="25" t="s">
        <v>816</v>
      </c>
      <c r="N178" s="25" t="s">
        <v>532</v>
      </c>
      <c r="O178" s="25" t="s">
        <v>533</v>
      </c>
      <c r="P178" s="25" t="s">
        <v>534</v>
      </c>
      <c r="Q178" s="1"/>
    </row>
    <row r="179" spans="1:17" ht="50.1" customHeight="1">
      <c r="A179" s="124"/>
      <c r="B179" s="122"/>
      <c r="C179" s="122"/>
      <c r="D179" s="122"/>
      <c r="E179" s="122"/>
      <c r="F179" s="122"/>
      <c r="G179" s="123"/>
      <c r="H179" s="123"/>
      <c r="I179" s="123"/>
      <c r="J179" s="122"/>
      <c r="K179" s="25" t="s">
        <v>537</v>
      </c>
      <c r="L179" s="25" t="s">
        <v>538</v>
      </c>
      <c r="M179" s="25" t="s">
        <v>817</v>
      </c>
      <c r="N179" s="25" t="s">
        <v>532</v>
      </c>
      <c r="O179" s="25" t="s">
        <v>533</v>
      </c>
      <c r="P179" s="25" t="s">
        <v>534</v>
      </c>
      <c r="Q179" s="1"/>
    </row>
    <row r="180" spans="1:17" ht="23.1" customHeight="1">
      <c r="A180" s="124"/>
      <c r="B180" s="122"/>
      <c r="C180" s="122" t="s">
        <v>488</v>
      </c>
      <c r="D180" s="122" t="s">
        <v>514</v>
      </c>
      <c r="E180" s="122" t="s">
        <v>593</v>
      </c>
      <c r="F180" s="122" t="s">
        <v>594</v>
      </c>
      <c r="G180" s="123" t="s">
        <v>288</v>
      </c>
      <c r="H180" s="123" t="s">
        <v>288</v>
      </c>
      <c r="I180" s="123"/>
      <c r="J180" s="122" t="s">
        <v>818</v>
      </c>
      <c r="K180" s="25" t="s">
        <v>524</v>
      </c>
      <c r="L180" s="25" t="s">
        <v>530</v>
      </c>
      <c r="M180" s="25" t="s">
        <v>819</v>
      </c>
      <c r="N180" s="25" t="s">
        <v>532</v>
      </c>
      <c r="O180" s="25" t="s">
        <v>533</v>
      </c>
      <c r="P180" s="25" t="s">
        <v>534</v>
      </c>
      <c r="Q180" s="1"/>
    </row>
    <row r="181" spans="1:17" ht="63" customHeight="1">
      <c r="A181" s="124"/>
      <c r="B181" s="122"/>
      <c r="C181" s="122"/>
      <c r="D181" s="122"/>
      <c r="E181" s="122"/>
      <c r="F181" s="122"/>
      <c r="G181" s="123"/>
      <c r="H181" s="123"/>
      <c r="I181" s="123"/>
      <c r="J181" s="122"/>
      <c r="K181" s="25" t="s">
        <v>524</v>
      </c>
      <c r="L181" s="25" t="s">
        <v>535</v>
      </c>
      <c r="M181" s="25" t="s">
        <v>820</v>
      </c>
      <c r="N181" s="25" t="s">
        <v>532</v>
      </c>
      <c r="O181" s="25" t="s">
        <v>533</v>
      </c>
      <c r="P181" s="25" t="s">
        <v>534</v>
      </c>
      <c r="Q181" s="1"/>
    </row>
    <row r="182" spans="1:17" ht="37.9" customHeight="1">
      <c r="A182" s="124"/>
      <c r="B182" s="122"/>
      <c r="C182" s="122"/>
      <c r="D182" s="122"/>
      <c r="E182" s="122"/>
      <c r="F182" s="122"/>
      <c r="G182" s="123"/>
      <c r="H182" s="123"/>
      <c r="I182" s="123"/>
      <c r="J182" s="122"/>
      <c r="K182" s="25" t="s">
        <v>524</v>
      </c>
      <c r="L182" s="25" t="s">
        <v>525</v>
      </c>
      <c r="M182" s="25" t="s">
        <v>821</v>
      </c>
      <c r="N182" s="25" t="s">
        <v>527</v>
      </c>
      <c r="O182" s="25" t="s">
        <v>528</v>
      </c>
      <c r="P182" s="25" t="s">
        <v>674</v>
      </c>
      <c r="Q182" s="1"/>
    </row>
    <row r="183" spans="1:17" ht="87.95" customHeight="1">
      <c r="A183" s="124"/>
      <c r="B183" s="122"/>
      <c r="C183" s="122"/>
      <c r="D183" s="122"/>
      <c r="E183" s="122"/>
      <c r="F183" s="122"/>
      <c r="G183" s="123"/>
      <c r="H183" s="123"/>
      <c r="I183" s="123"/>
      <c r="J183" s="122"/>
      <c r="K183" s="25" t="s">
        <v>518</v>
      </c>
      <c r="L183" s="25" t="s">
        <v>519</v>
      </c>
      <c r="M183" s="25" t="s">
        <v>822</v>
      </c>
      <c r="N183" s="25" t="s">
        <v>566</v>
      </c>
      <c r="O183" s="25" t="s">
        <v>823</v>
      </c>
      <c r="P183" s="25" t="s">
        <v>523</v>
      </c>
      <c r="Q183" s="1"/>
    </row>
    <row r="184" spans="1:17" ht="37.9" customHeight="1">
      <c r="A184" s="124"/>
      <c r="B184" s="122"/>
      <c r="C184" s="122"/>
      <c r="D184" s="122"/>
      <c r="E184" s="122"/>
      <c r="F184" s="122"/>
      <c r="G184" s="123"/>
      <c r="H184" s="123"/>
      <c r="I184" s="123"/>
      <c r="J184" s="122"/>
      <c r="K184" s="25" t="s">
        <v>540</v>
      </c>
      <c r="L184" s="25" t="s">
        <v>541</v>
      </c>
      <c r="M184" s="25" t="s">
        <v>623</v>
      </c>
      <c r="N184" s="25" t="s">
        <v>521</v>
      </c>
      <c r="O184" s="25" t="s">
        <v>599</v>
      </c>
      <c r="P184" s="25" t="s">
        <v>544</v>
      </c>
      <c r="Q184" s="1"/>
    </row>
    <row r="185" spans="1:17" ht="63" customHeight="1">
      <c r="A185" s="124"/>
      <c r="B185" s="122"/>
      <c r="C185" s="122"/>
      <c r="D185" s="122"/>
      <c r="E185" s="122"/>
      <c r="F185" s="122"/>
      <c r="G185" s="123"/>
      <c r="H185" s="123"/>
      <c r="I185" s="123"/>
      <c r="J185" s="122"/>
      <c r="K185" s="25" t="s">
        <v>537</v>
      </c>
      <c r="L185" s="25" t="s">
        <v>538</v>
      </c>
      <c r="M185" s="25" t="s">
        <v>824</v>
      </c>
      <c r="N185" s="25" t="s">
        <v>532</v>
      </c>
      <c r="O185" s="25" t="s">
        <v>533</v>
      </c>
      <c r="P185" s="25" t="s">
        <v>534</v>
      </c>
      <c r="Q185" s="1"/>
    </row>
    <row r="186" spans="1:17" ht="90.95" customHeight="1">
      <c r="A186" s="124"/>
      <c r="B186" s="122"/>
      <c r="C186" s="122" t="s">
        <v>825</v>
      </c>
      <c r="D186" s="122" t="s">
        <v>514</v>
      </c>
      <c r="E186" s="122" t="s">
        <v>644</v>
      </c>
      <c r="F186" s="122" t="s">
        <v>645</v>
      </c>
      <c r="G186" s="123" t="s">
        <v>290</v>
      </c>
      <c r="H186" s="123" t="s">
        <v>290</v>
      </c>
      <c r="I186" s="123"/>
      <c r="J186" s="122" t="s">
        <v>826</v>
      </c>
      <c r="K186" s="25" t="s">
        <v>537</v>
      </c>
      <c r="L186" s="25" t="s">
        <v>538</v>
      </c>
      <c r="M186" s="25" t="s">
        <v>827</v>
      </c>
      <c r="N186" s="25" t="s">
        <v>532</v>
      </c>
      <c r="O186" s="25" t="s">
        <v>533</v>
      </c>
      <c r="P186" s="25" t="s">
        <v>534</v>
      </c>
      <c r="Q186" s="1"/>
    </row>
    <row r="187" spans="1:17" ht="90.95" customHeight="1">
      <c r="A187" s="124"/>
      <c r="B187" s="122"/>
      <c r="C187" s="122"/>
      <c r="D187" s="122"/>
      <c r="E187" s="122"/>
      <c r="F187" s="122"/>
      <c r="G187" s="123"/>
      <c r="H187" s="123"/>
      <c r="I187" s="123"/>
      <c r="J187" s="122"/>
      <c r="K187" s="25" t="s">
        <v>524</v>
      </c>
      <c r="L187" s="25" t="s">
        <v>535</v>
      </c>
      <c r="M187" s="25" t="s">
        <v>828</v>
      </c>
      <c r="N187" s="25" t="s">
        <v>532</v>
      </c>
      <c r="O187" s="25" t="s">
        <v>533</v>
      </c>
      <c r="P187" s="25" t="s">
        <v>534</v>
      </c>
      <c r="Q187" s="1"/>
    </row>
    <row r="188" spans="1:17" ht="90.95" customHeight="1">
      <c r="A188" s="124"/>
      <c r="B188" s="122"/>
      <c r="C188" s="122"/>
      <c r="D188" s="122"/>
      <c r="E188" s="122"/>
      <c r="F188" s="122"/>
      <c r="G188" s="123"/>
      <c r="H188" s="123"/>
      <c r="I188" s="123"/>
      <c r="J188" s="122"/>
      <c r="K188" s="25" t="s">
        <v>524</v>
      </c>
      <c r="L188" s="25" t="s">
        <v>525</v>
      </c>
      <c r="M188" s="25" t="s">
        <v>829</v>
      </c>
      <c r="N188" s="25" t="s">
        <v>566</v>
      </c>
      <c r="O188" s="25" t="s">
        <v>830</v>
      </c>
      <c r="P188" s="25" t="s">
        <v>831</v>
      </c>
      <c r="Q188" s="1"/>
    </row>
    <row r="189" spans="1:17" ht="90.95" customHeight="1">
      <c r="A189" s="124"/>
      <c r="B189" s="122"/>
      <c r="C189" s="122"/>
      <c r="D189" s="122"/>
      <c r="E189" s="122"/>
      <c r="F189" s="122"/>
      <c r="G189" s="123"/>
      <c r="H189" s="123"/>
      <c r="I189" s="123"/>
      <c r="J189" s="122"/>
      <c r="K189" s="25" t="s">
        <v>524</v>
      </c>
      <c r="L189" s="25" t="s">
        <v>530</v>
      </c>
      <c r="M189" s="25" t="s">
        <v>832</v>
      </c>
      <c r="N189" s="25" t="s">
        <v>532</v>
      </c>
      <c r="O189" s="25" t="s">
        <v>533</v>
      </c>
      <c r="P189" s="25" t="s">
        <v>534</v>
      </c>
      <c r="Q189" s="1"/>
    </row>
    <row r="190" spans="1:17" ht="90.95" customHeight="1">
      <c r="A190" s="124"/>
      <c r="B190" s="122"/>
      <c r="C190" s="122"/>
      <c r="D190" s="122"/>
      <c r="E190" s="122"/>
      <c r="F190" s="122"/>
      <c r="G190" s="123"/>
      <c r="H190" s="123"/>
      <c r="I190" s="123"/>
      <c r="J190" s="122"/>
      <c r="K190" s="25" t="s">
        <v>540</v>
      </c>
      <c r="L190" s="25" t="s">
        <v>541</v>
      </c>
      <c r="M190" s="25" t="s">
        <v>653</v>
      </c>
      <c r="N190" s="25" t="s">
        <v>521</v>
      </c>
      <c r="O190" s="25" t="s">
        <v>833</v>
      </c>
      <c r="P190" s="25" t="s">
        <v>544</v>
      </c>
      <c r="Q190" s="1"/>
    </row>
    <row r="191" spans="1:17" ht="90.95" customHeight="1">
      <c r="A191" s="124"/>
      <c r="B191" s="122"/>
      <c r="C191" s="122"/>
      <c r="D191" s="122"/>
      <c r="E191" s="122"/>
      <c r="F191" s="122"/>
      <c r="G191" s="123"/>
      <c r="H191" s="123"/>
      <c r="I191" s="123"/>
      <c r="J191" s="122"/>
      <c r="K191" s="25" t="s">
        <v>518</v>
      </c>
      <c r="L191" s="25" t="s">
        <v>519</v>
      </c>
      <c r="M191" s="25" t="s">
        <v>834</v>
      </c>
      <c r="N191" s="25" t="s">
        <v>566</v>
      </c>
      <c r="O191" s="25" t="s">
        <v>823</v>
      </c>
      <c r="P191" s="25" t="s">
        <v>523</v>
      </c>
      <c r="Q191" s="1"/>
    </row>
    <row r="192" spans="1:17" ht="42.2" customHeight="1">
      <c r="A192" s="124"/>
      <c r="B192" s="122"/>
      <c r="C192" s="122" t="s">
        <v>489</v>
      </c>
      <c r="D192" s="122" t="s">
        <v>514</v>
      </c>
      <c r="E192" s="122" t="s">
        <v>667</v>
      </c>
      <c r="F192" s="122" t="s">
        <v>668</v>
      </c>
      <c r="G192" s="123" t="s">
        <v>288</v>
      </c>
      <c r="H192" s="123" t="s">
        <v>288</v>
      </c>
      <c r="I192" s="123"/>
      <c r="J192" s="122" t="s">
        <v>835</v>
      </c>
      <c r="K192" s="25" t="s">
        <v>524</v>
      </c>
      <c r="L192" s="25" t="s">
        <v>535</v>
      </c>
      <c r="M192" s="25" t="s">
        <v>836</v>
      </c>
      <c r="N192" s="25" t="s">
        <v>532</v>
      </c>
      <c r="O192" s="25" t="s">
        <v>533</v>
      </c>
      <c r="P192" s="25" t="s">
        <v>534</v>
      </c>
      <c r="Q192" s="1"/>
    </row>
    <row r="193" spans="1:17" ht="42.2" customHeight="1">
      <c r="A193" s="124"/>
      <c r="B193" s="122"/>
      <c r="C193" s="122"/>
      <c r="D193" s="122"/>
      <c r="E193" s="122"/>
      <c r="F193" s="122"/>
      <c r="G193" s="123"/>
      <c r="H193" s="123"/>
      <c r="I193" s="123"/>
      <c r="J193" s="122"/>
      <c r="K193" s="25" t="s">
        <v>524</v>
      </c>
      <c r="L193" s="25" t="s">
        <v>530</v>
      </c>
      <c r="M193" s="25" t="s">
        <v>837</v>
      </c>
      <c r="N193" s="25" t="s">
        <v>527</v>
      </c>
      <c r="O193" s="25" t="s">
        <v>528</v>
      </c>
      <c r="P193" s="25" t="s">
        <v>772</v>
      </c>
      <c r="Q193" s="1"/>
    </row>
    <row r="194" spans="1:17" ht="42.2" customHeight="1">
      <c r="A194" s="124"/>
      <c r="B194" s="122"/>
      <c r="C194" s="122"/>
      <c r="D194" s="122"/>
      <c r="E194" s="122"/>
      <c r="F194" s="122"/>
      <c r="G194" s="123"/>
      <c r="H194" s="123"/>
      <c r="I194" s="123"/>
      <c r="J194" s="122"/>
      <c r="K194" s="25" t="s">
        <v>524</v>
      </c>
      <c r="L194" s="25" t="s">
        <v>525</v>
      </c>
      <c r="M194" s="25" t="s">
        <v>838</v>
      </c>
      <c r="N194" s="25" t="s">
        <v>521</v>
      </c>
      <c r="O194" s="25" t="s">
        <v>839</v>
      </c>
      <c r="P194" s="25" t="s">
        <v>650</v>
      </c>
      <c r="Q194" s="1"/>
    </row>
    <row r="195" spans="1:17" ht="50.1" customHeight="1">
      <c r="A195" s="124"/>
      <c r="B195" s="122"/>
      <c r="C195" s="122"/>
      <c r="D195" s="122"/>
      <c r="E195" s="122"/>
      <c r="F195" s="122"/>
      <c r="G195" s="123"/>
      <c r="H195" s="123"/>
      <c r="I195" s="123"/>
      <c r="J195" s="122"/>
      <c r="K195" s="25" t="s">
        <v>537</v>
      </c>
      <c r="L195" s="25" t="s">
        <v>538</v>
      </c>
      <c r="M195" s="25" t="s">
        <v>840</v>
      </c>
      <c r="N195" s="25" t="s">
        <v>532</v>
      </c>
      <c r="O195" s="25" t="s">
        <v>533</v>
      </c>
      <c r="P195" s="25" t="s">
        <v>534</v>
      </c>
      <c r="Q195" s="1"/>
    </row>
    <row r="196" spans="1:17" ht="42.2" customHeight="1">
      <c r="A196" s="124"/>
      <c r="B196" s="122"/>
      <c r="C196" s="122"/>
      <c r="D196" s="122"/>
      <c r="E196" s="122"/>
      <c r="F196" s="122"/>
      <c r="G196" s="123"/>
      <c r="H196" s="123"/>
      <c r="I196" s="123"/>
      <c r="J196" s="122"/>
      <c r="K196" s="25" t="s">
        <v>540</v>
      </c>
      <c r="L196" s="25" t="s">
        <v>541</v>
      </c>
      <c r="M196" s="25" t="s">
        <v>841</v>
      </c>
      <c r="N196" s="25" t="s">
        <v>521</v>
      </c>
      <c r="O196" s="25" t="s">
        <v>599</v>
      </c>
      <c r="P196" s="25" t="s">
        <v>544</v>
      </c>
      <c r="Q196" s="1"/>
    </row>
    <row r="197" spans="1:17" ht="42.2" customHeight="1">
      <c r="A197" s="124"/>
      <c r="B197" s="122"/>
      <c r="C197" s="122"/>
      <c r="D197" s="122"/>
      <c r="E197" s="122"/>
      <c r="F197" s="122"/>
      <c r="G197" s="123"/>
      <c r="H197" s="123"/>
      <c r="I197" s="123"/>
      <c r="J197" s="122"/>
      <c r="K197" s="25" t="s">
        <v>518</v>
      </c>
      <c r="L197" s="25" t="s">
        <v>519</v>
      </c>
      <c r="M197" s="25" t="s">
        <v>842</v>
      </c>
      <c r="N197" s="25" t="s">
        <v>566</v>
      </c>
      <c r="O197" s="25" t="s">
        <v>567</v>
      </c>
      <c r="P197" s="25" t="s">
        <v>523</v>
      </c>
      <c r="Q197" s="1"/>
    </row>
    <row r="198" spans="1:17" ht="37.9" customHeight="1">
      <c r="A198" s="124"/>
      <c r="B198" s="122"/>
      <c r="C198" s="122" t="s">
        <v>490</v>
      </c>
      <c r="D198" s="122" t="s">
        <v>514</v>
      </c>
      <c r="E198" s="122" t="s">
        <v>644</v>
      </c>
      <c r="F198" s="122" t="s">
        <v>645</v>
      </c>
      <c r="G198" s="123" t="s">
        <v>293</v>
      </c>
      <c r="H198" s="123" t="s">
        <v>293</v>
      </c>
      <c r="I198" s="123"/>
      <c r="J198" s="122" t="s">
        <v>843</v>
      </c>
      <c r="K198" s="25" t="s">
        <v>524</v>
      </c>
      <c r="L198" s="25" t="s">
        <v>525</v>
      </c>
      <c r="M198" s="25" t="s">
        <v>844</v>
      </c>
      <c r="N198" s="25" t="s">
        <v>527</v>
      </c>
      <c r="O198" s="25" t="s">
        <v>769</v>
      </c>
      <c r="P198" s="25" t="s">
        <v>674</v>
      </c>
      <c r="Q198" s="1"/>
    </row>
    <row r="199" spans="1:17" ht="75.95" customHeight="1">
      <c r="A199" s="124"/>
      <c r="B199" s="122"/>
      <c r="C199" s="122"/>
      <c r="D199" s="122"/>
      <c r="E199" s="122"/>
      <c r="F199" s="122"/>
      <c r="G199" s="123"/>
      <c r="H199" s="123"/>
      <c r="I199" s="123"/>
      <c r="J199" s="122"/>
      <c r="K199" s="25" t="s">
        <v>524</v>
      </c>
      <c r="L199" s="25" t="s">
        <v>535</v>
      </c>
      <c r="M199" s="25" t="s">
        <v>845</v>
      </c>
      <c r="N199" s="25" t="s">
        <v>532</v>
      </c>
      <c r="O199" s="25" t="s">
        <v>533</v>
      </c>
      <c r="P199" s="25" t="s">
        <v>534</v>
      </c>
      <c r="Q199" s="1"/>
    </row>
    <row r="200" spans="1:17" ht="35.85" customHeight="1">
      <c r="A200" s="124"/>
      <c r="B200" s="122"/>
      <c r="C200" s="122"/>
      <c r="D200" s="122"/>
      <c r="E200" s="122"/>
      <c r="F200" s="122"/>
      <c r="G200" s="123"/>
      <c r="H200" s="123"/>
      <c r="I200" s="123"/>
      <c r="J200" s="122"/>
      <c r="K200" s="25" t="s">
        <v>524</v>
      </c>
      <c r="L200" s="25" t="s">
        <v>530</v>
      </c>
      <c r="M200" s="25" t="s">
        <v>846</v>
      </c>
      <c r="N200" s="25" t="s">
        <v>527</v>
      </c>
      <c r="O200" s="25" t="s">
        <v>528</v>
      </c>
      <c r="P200" s="25" t="s">
        <v>772</v>
      </c>
      <c r="Q200" s="1"/>
    </row>
    <row r="201" spans="1:17" ht="37.9" customHeight="1">
      <c r="A201" s="124"/>
      <c r="B201" s="122"/>
      <c r="C201" s="122"/>
      <c r="D201" s="122"/>
      <c r="E201" s="122"/>
      <c r="F201" s="122"/>
      <c r="G201" s="123"/>
      <c r="H201" s="123"/>
      <c r="I201" s="123"/>
      <c r="J201" s="122"/>
      <c r="K201" s="25" t="s">
        <v>537</v>
      </c>
      <c r="L201" s="25" t="s">
        <v>538</v>
      </c>
      <c r="M201" s="25" t="s">
        <v>847</v>
      </c>
      <c r="N201" s="25" t="s">
        <v>532</v>
      </c>
      <c r="O201" s="25" t="s">
        <v>533</v>
      </c>
      <c r="P201" s="25" t="s">
        <v>534</v>
      </c>
      <c r="Q201" s="1"/>
    </row>
    <row r="202" spans="1:17" ht="35.85" customHeight="1">
      <c r="A202" s="124"/>
      <c r="B202" s="122"/>
      <c r="C202" s="122"/>
      <c r="D202" s="122"/>
      <c r="E202" s="122"/>
      <c r="F202" s="122"/>
      <c r="G202" s="123"/>
      <c r="H202" s="123"/>
      <c r="I202" s="123"/>
      <c r="J202" s="122"/>
      <c r="K202" s="25" t="s">
        <v>518</v>
      </c>
      <c r="L202" s="25" t="s">
        <v>519</v>
      </c>
      <c r="M202" s="25" t="s">
        <v>848</v>
      </c>
      <c r="N202" s="25" t="s">
        <v>566</v>
      </c>
      <c r="O202" s="25" t="s">
        <v>580</v>
      </c>
      <c r="P202" s="25" t="s">
        <v>523</v>
      </c>
      <c r="Q202" s="1"/>
    </row>
    <row r="203" spans="1:17" ht="35.85" customHeight="1">
      <c r="A203" s="124"/>
      <c r="B203" s="122"/>
      <c r="C203" s="122"/>
      <c r="D203" s="122"/>
      <c r="E203" s="122"/>
      <c r="F203" s="122"/>
      <c r="G203" s="123"/>
      <c r="H203" s="123"/>
      <c r="I203" s="123"/>
      <c r="J203" s="122"/>
      <c r="K203" s="25" t="s">
        <v>540</v>
      </c>
      <c r="L203" s="25" t="s">
        <v>541</v>
      </c>
      <c r="M203" s="25" t="s">
        <v>849</v>
      </c>
      <c r="N203" s="25" t="s">
        <v>521</v>
      </c>
      <c r="O203" s="25" t="s">
        <v>635</v>
      </c>
      <c r="P203" s="25" t="s">
        <v>544</v>
      </c>
      <c r="Q203" s="1"/>
    </row>
    <row r="204" spans="1:17" ht="44.25" customHeight="1">
      <c r="A204" s="124"/>
      <c r="B204" s="122"/>
      <c r="C204" s="122" t="s">
        <v>491</v>
      </c>
      <c r="D204" s="122" t="s">
        <v>514</v>
      </c>
      <c r="E204" s="122" t="s">
        <v>644</v>
      </c>
      <c r="F204" s="122" t="s">
        <v>645</v>
      </c>
      <c r="G204" s="123" t="s">
        <v>295</v>
      </c>
      <c r="H204" s="123" t="s">
        <v>295</v>
      </c>
      <c r="I204" s="123"/>
      <c r="J204" s="122" t="s">
        <v>850</v>
      </c>
      <c r="K204" s="25" t="s">
        <v>524</v>
      </c>
      <c r="L204" s="25" t="s">
        <v>535</v>
      </c>
      <c r="M204" s="25" t="s">
        <v>851</v>
      </c>
      <c r="N204" s="25" t="s">
        <v>532</v>
      </c>
      <c r="O204" s="25" t="s">
        <v>533</v>
      </c>
      <c r="P204" s="25" t="s">
        <v>534</v>
      </c>
      <c r="Q204" s="1"/>
    </row>
    <row r="205" spans="1:17" ht="44.25" customHeight="1">
      <c r="A205" s="124"/>
      <c r="B205" s="122"/>
      <c r="C205" s="122"/>
      <c r="D205" s="122"/>
      <c r="E205" s="122"/>
      <c r="F205" s="122"/>
      <c r="G205" s="123"/>
      <c r="H205" s="123"/>
      <c r="I205" s="123"/>
      <c r="J205" s="122"/>
      <c r="K205" s="25" t="s">
        <v>524</v>
      </c>
      <c r="L205" s="25" t="s">
        <v>525</v>
      </c>
      <c r="M205" s="25" t="s">
        <v>852</v>
      </c>
      <c r="N205" s="25" t="s">
        <v>566</v>
      </c>
      <c r="O205" s="25" t="s">
        <v>830</v>
      </c>
      <c r="P205" s="25" t="s">
        <v>831</v>
      </c>
      <c r="Q205" s="1"/>
    </row>
    <row r="206" spans="1:17" ht="44.25" customHeight="1">
      <c r="A206" s="124"/>
      <c r="B206" s="122"/>
      <c r="C206" s="122"/>
      <c r="D206" s="122"/>
      <c r="E206" s="122"/>
      <c r="F206" s="122"/>
      <c r="G206" s="123"/>
      <c r="H206" s="123"/>
      <c r="I206" s="123"/>
      <c r="J206" s="122"/>
      <c r="K206" s="25" t="s">
        <v>524</v>
      </c>
      <c r="L206" s="25" t="s">
        <v>530</v>
      </c>
      <c r="M206" s="25" t="s">
        <v>853</v>
      </c>
      <c r="N206" s="25" t="s">
        <v>532</v>
      </c>
      <c r="O206" s="25" t="s">
        <v>533</v>
      </c>
      <c r="P206" s="25" t="s">
        <v>534</v>
      </c>
      <c r="Q206" s="1"/>
    </row>
    <row r="207" spans="1:17" ht="44.25" customHeight="1">
      <c r="A207" s="124"/>
      <c r="B207" s="122"/>
      <c r="C207" s="122"/>
      <c r="D207" s="122"/>
      <c r="E207" s="122"/>
      <c r="F207" s="122"/>
      <c r="G207" s="123"/>
      <c r="H207" s="123"/>
      <c r="I207" s="123"/>
      <c r="J207" s="122"/>
      <c r="K207" s="25" t="s">
        <v>540</v>
      </c>
      <c r="L207" s="25" t="s">
        <v>541</v>
      </c>
      <c r="M207" s="25" t="s">
        <v>849</v>
      </c>
      <c r="N207" s="25" t="s">
        <v>521</v>
      </c>
      <c r="O207" s="25" t="s">
        <v>854</v>
      </c>
      <c r="P207" s="25" t="s">
        <v>544</v>
      </c>
      <c r="Q207" s="1"/>
    </row>
    <row r="208" spans="1:17" ht="63" customHeight="1">
      <c r="A208" s="124"/>
      <c r="B208" s="122"/>
      <c r="C208" s="122"/>
      <c r="D208" s="122"/>
      <c r="E208" s="122"/>
      <c r="F208" s="122"/>
      <c r="G208" s="123"/>
      <c r="H208" s="123"/>
      <c r="I208" s="123"/>
      <c r="J208" s="122"/>
      <c r="K208" s="25" t="s">
        <v>537</v>
      </c>
      <c r="L208" s="25" t="s">
        <v>538</v>
      </c>
      <c r="M208" s="25" t="s">
        <v>855</v>
      </c>
      <c r="N208" s="25" t="s">
        <v>532</v>
      </c>
      <c r="O208" s="25" t="s">
        <v>533</v>
      </c>
      <c r="P208" s="25" t="s">
        <v>534</v>
      </c>
      <c r="Q208" s="1"/>
    </row>
    <row r="209" spans="1:17" ht="44.25" customHeight="1">
      <c r="A209" s="124"/>
      <c r="B209" s="122"/>
      <c r="C209" s="122"/>
      <c r="D209" s="122"/>
      <c r="E209" s="122"/>
      <c r="F209" s="122"/>
      <c r="G209" s="123"/>
      <c r="H209" s="123"/>
      <c r="I209" s="123"/>
      <c r="J209" s="122"/>
      <c r="K209" s="25" t="s">
        <v>518</v>
      </c>
      <c r="L209" s="25" t="s">
        <v>519</v>
      </c>
      <c r="M209" s="25" t="s">
        <v>834</v>
      </c>
      <c r="N209" s="25" t="s">
        <v>566</v>
      </c>
      <c r="O209" s="25" t="s">
        <v>580</v>
      </c>
      <c r="P209" s="25" t="s">
        <v>523</v>
      </c>
      <c r="Q209" s="1"/>
    </row>
    <row r="210" spans="1:17" ht="24.95" customHeight="1">
      <c r="A210" s="124"/>
      <c r="B210" s="122"/>
      <c r="C210" s="122" t="s">
        <v>856</v>
      </c>
      <c r="D210" s="122" t="s">
        <v>514</v>
      </c>
      <c r="E210" s="122" t="s">
        <v>857</v>
      </c>
      <c r="F210" s="122" t="s">
        <v>858</v>
      </c>
      <c r="G210" s="123" t="s">
        <v>297</v>
      </c>
      <c r="H210" s="123" t="s">
        <v>297</v>
      </c>
      <c r="I210" s="123"/>
      <c r="J210" s="122" t="s">
        <v>859</v>
      </c>
      <c r="K210" s="25" t="s">
        <v>540</v>
      </c>
      <c r="L210" s="25" t="s">
        <v>541</v>
      </c>
      <c r="M210" s="25" t="s">
        <v>860</v>
      </c>
      <c r="N210" s="25" t="s">
        <v>521</v>
      </c>
      <c r="O210" s="25" t="s">
        <v>861</v>
      </c>
      <c r="P210" s="25" t="s">
        <v>544</v>
      </c>
      <c r="Q210" s="1"/>
    </row>
    <row r="211" spans="1:17" ht="24.95" customHeight="1">
      <c r="A211" s="124"/>
      <c r="B211" s="122"/>
      <c r="C211" s="122"/>
      <c r="D211" s="122"/>
      <c r="E211" s="122"/>
      <c r="F211" s="122"/>
      <c r="G211" s="123"/>
      <c r="H211" s="123"/>
      <c r="I211" s="123"/>
      <c r="J211" s="122"/>
      <c r="K211" s="25" t="s">
        <v>518</v>
      </c>
      <c r="L211" s="25" t="s">
        <v>519</v>
      </c>
      <c r="M211" s="25" t="s">
        <v>862</v>
      </c>
      <c r="N211" s="25" t="s">
        <v>566</v>
      </c>
      <c r="O211" s="25" t="s">
        <v>580</v>
      </c>
      <c r="P211" s="25" t="s">
        <v>523</v>
      </c>
      <c r="Q211" s="1"/>
    </row>
    <row r="212" spans="1:17" ht="24.95" customHeight="1">
      <c r="A212" s="124"/>
      <c r="B212" s="122"/>
      <c r="C212" s="122"/>
      <c r="D212" s="122"/>
      <c r="E212" s="122"/>
      <c r="F212" s="122"/>
      <c r="G212" s="123"/>
      <c r="H212" s="123"/>
      <c r="I212" s="123"/>
      <c r="J212" s="122"/>
      <c r="K212" s="25" t="s">
        <v>537</v>
      </c>
      <c r="L212" s="25" t="s">
        <v>538</v>
      </c>
      <c r="M212" s="25" t="s">
        <v>863</v>
      </c>
      <c r="N212" s="25" t="s">
        <v>532</v>
      </c>
      <c r="O212" s="25" t="s">
        <v>533</v>
      </c>
      <c r="P212" s="25" t="s">
        <v>534</v>
      </c>
      <c r="Q212" s="1"/>
    </row>
    <row r="213" spans="1:17" ht="16.5" customHeight="1">
      <c r="A213" s="124"/>
      <c r="B213" s="122"/>
      <c r="C213" s="122"/>
      <c r="D213" s="122"/>
      <c r="E213" s="122"/>
      <c r="F213" s="122"/>
      <c r="G213" s="123"/>
      <c r="H213" s="123"/>
      <c r="I213" s="123"/>
      <c r="J213" s="122"/>
      <c r="K213" s="25" t="s">
        <v>524</v>
      </c>
      <c r="L213" s="25" t="s">
        <v>530</v>
      </c>
      <c r="M213" s="25" t="s">
        <v>864</v>
      </c>
      <c r="N213" s="25" t="s">
        <v>532</v>
      </c>
      <c r="O213" s="25" t="s">
        <v>533</v>
      </c>
      <c r="P213" s="25" t="s">
        <v>534</v>
      </c>
      <c r="Q213" s="1"/>
    </row>
    <row r="214" spans="1:17" ht="37.9" customHeight="1">
      <c r="A214" s="124"/>
      <c r="B214" s="122"/>
      <c r="C214" s="122"/>
      <c r="D214" s="122"/>
      <c r="E214" s="122"/>
      <c r="F214" s="122"/>
      <c r="G214" s="123"/>
      <c r="H214" s="123"/>
      <c r="I214" s="123"/>
      <c r="J214" s="122"/>
      <c r="K214" s="25" t="s">
        <v>524</v>
      </c>
      <c r="L214" s="25" t="s">
        <v>525</v>
      </c>
      <c r="M214" s="25" t="s">
        <v>865</v>
      </c>
      <c r="N214" s="25" t="s">
        <v>521</v>
      </c>
      <c r="O214" s="25" t="s">
        <v>614</v>
      </c>
      <c r="P214" s="25" t="s">
        <v>674</v>
      </c>
      <c r="Q214" s="1"/>
    </row>
    <row r="215" spans="1:17" ht="138.94999999999999" customHeight="1">
      <c r="A215" s="124"/>
      <c r="B215" s="122"/>
      <c r="C215" s="122"/>
      <c r="D215" s="122"/>
      <c r="E215" s="122"/>
      <c r="F215" s="122"/>
      <c r="G215" s="123"/>
      <c r="H215" s="123"/>
      <c r="I215" s="123"/>
      <c r="J215" s="122"/>
      <c r="K215" s="25" t="s">
        <v>524</v>
      </c>
      <c r="L215" s="25" t="s">
        <v>535</v>
      </c>
      <c r="M215" s="25" t="s">
        <v>866</v>
      </c>
      <c r="N215" s="25" t="s">
        <v>532</v>
      </c>
      <c r="O215" s="25" t="s">
        <v>533</v>
      </c>
      <c r="P215" s="25" t="s">
        <v>534</v>
      </c>
      <c r="Q215" s="1"/>
    </row>
    <row r="216" spans="1:17" ht="37.9" customHeight="1">
      <c r="A216" s="124"/>
      <c r="B216" s="122"/>
      <c r="C216" s="122" t="s">
        <v>492</v>
      </c>
      <c r="D216" s="122" t="s">
        <v>514</v>
      </c>
      <c r="E216" s="122" t="s">
        <v>593</v>
      </c>
      <c r="F216" s="122" t="s">
        <v>594</v>
      </c>
      <c r="G216" s="123" t="s">
        <v>299</v>
      </c>
      <c r="H216" s="123" t="s">
        <v>299</v>
      </c>
      <c r="I216" s="123"/>
      <c r="J216" s="122" t="s">
        <v>867</v>
      </c>
      <c r="K216" s="25" t="s">
        <v>518</v>
      </c>
      <c r="L216" s="25" t="s">
        <v>519</v>
      </c>
      <c r="M216" s="25" t="s">
        <v>868</v>
      </c>
      <c r="N216" s="25" t="s">
        <v>566</v>
      </c>
      <c r="O216" s="25" t="s">
        <v>580</v>
      </c>
      <c r="P216" s="25" t="s">
        <v>523</v>
      </c>
      <c r="Q216" s="1"/>
    </row>
    <row r="217" spans="1:17" ht="37.9" customHeight="1">
      <c r="A217" s="124"/>
      <c r="B217" s="122"/>
      <c r="C217" s="122"/>
      <c r="D217" s="122"/>
      <c r="E217" s="122"/>
      <c r="F217" s="122"/>
      <c r="G217" s="123"/>
      <c r="H217" s="123"/>
      <c r="I217" s="123"/>
      <c r="J217" s="122"/>
      <c r="K217" s="25" t="s">
        <v>540</v>
      </c>
      <c r="L217" s="25" t="s">
        <v>541</v>
      </c>
      <c r="M217" s="25" t="s">
        <v>623</v>
      </c>
      <c r="N217" s="25" t="s">
        <v>521</v>
      </c>
      <c r="O217" s="25" t="s">
        <v>869</v>
      </c>
      <c r="P217" s="25" t="s">
        <v>544</v>
      </c>
      <c r="Q217" s="1"/>
    </row>
    <row r="218" spans="1:17" ht="37.9" customHeight="1">
      <c r="A218" s="124"/>
      <c r="B218" s="122"/>
      <c r="C218" s="122"/>
      <c r="D218" s="122"/>
      <c r="E218" s="122"/>
      <c r="F218" s="122"/>
      <c r="G218" s="123"/>
      <c r="H218" s="123"/>
      <c r="I218" s="123"/>
      <c r="J218" s="122"/>
      <c r="K218" s="25" t="s">
        <v>537</v>
      </c>
      <c r="L218" s="25" t="s">
        <v>538</v>
      </c>
      <c r="M218" s="25" t="s">
        <v>870</v>
      </c>
      <c r="N218" s="25" t="s">
        <v>532</v>
      </c>
      <c r="O218" s="25" t="s">
        <v>533</v>
      </c>
      <c r="P218" s="25" t="s">
        <v>534</v>
      </c>
      <c r="Q218" s="1"/>
    </row>
    <row r="219" spans="1:17" ht="24.95" customHeight="1">
      <c r="A219" s="124"/>
      <c r="B219" s="122"/>
      <c r="C219" s="122"/>
      <c r="D219" s="122"/>
      <c r="E219" s="122"/>
      <c r="F219" s="122"/>
      <c r="G219" s="123"/>
      <c r="H219" s="123"/>
      <c r="I219" s="123"/>
      <c r="J219" s="122"/>
      <c r="K219" s="25" t="s">
        <v>524</v>
      </c>
      <c r="L219" s="25" t="s">
        <v>530</v>
      </c>
      <c r="M219" s="25" t="s">
        <v>871</v>
      </c>
      <c r="N219" s="25" t="s">
        <v>532</v>
      </c>
      <c r="O219" s="25" t="s">
        <v>533</v>
      </c>
      <c r="P219" s="25" t="s">
        <v>534</v>
      </c>
      <c r="Q219" s="1"/>
    </row>
    <row r="220" spans="1:17" ht="63" customHeight="1">
      <c r="A220" s="124"/>
      <c r="B220" s="122"/>
      <c r="C220" s="122"/>
      <c r="D220" s="122"/>
      <c r="E220" s="122"/>
      <c r="F220" s="122"/>
      <c r="G220" s="123"/>
      <c r="H220" s="123"/>
      <c r="I220" s="123"/>
      <c r="J220" s="122"/>
      <c r="K220" s="25" t="s">
        <v>524</v>
      </c>
      <c r="L220" s="25" t="s">
        <v>535</v>
      </c>
      <c r="M220" s="25" t="s">
        <v>872</v>
      </c>
      <c r="N220" s="25" t="s">
        <v>532</v>
      </c>
      <c r="O220" s="25" t="s">
        <v>533</v>
      </c>
      <c r="P220" s="25" t="s">
        <v>534</v>
      </c>
      <c r="Q220" s="1"/>
    </row>
    <row r="221" spans="1:17" ht="24.95" customHeight="1">
      <c r="A221" s="124"/>
      <c r="B221" s="122"/>
      <c r="C221" s="122"/>
      <c r="D221" s="122"/>
      <c r="E221" s="122"/>
      <c r="F221" s="122"/>
      <c r="G221" s="123"/>
      <c r="H221" s="123"/>
      <c r="I221" s="123"/>
      <c r="J221" s="122"/>
      <c r="K221" s="25" t="s">
        <v>524</v>
      </c>
      <c r="L221" s="25" t="s">
        <v>525</v>
      </c>
      <c r="M221" s="25" t="s">
        <v>873</v>
      </c>
      <c r="N221" s="25" t="s">
        <v>566</v>
      </c>
      <c r="O221" s="25" t="s">
        <v>664</v>
      </c>
      <c r="P221" s="25" t="s">
        <v>674</v>
      </c>
      <c r="Q221" s="1"/>
    </row>
    <row r="222" spans="1:17" ht="27.4" customHeight="1">
      <c r="A222" s="124"/>
      <c r="B222" s="122"/>
      <c r="C222" s="122" t="s">
        <v>874</v>
      </c>
      <c r="D222" s="122" t="s">
        <v>514</v>
      </c>
      <c r="E222" s="122" t="s">
        <v>667</v>
      </c>
      <c r="F222" s="122" t="s">
        <v>668</v>
      </c>
      <c r="G222" s="123" t="s">
        <v>301</v>
      </c>
      <c r="H222" s="123" t="s">
        <v>301</v>
      </c>
      <c r="I222" s="123"/>
      <c r="J222" s="122" t="s">
        <v>875</v>
      </c>
      <c r="K222" s="25" t="s">
        <v>540</v>
      </c>
      <c r="L222" s="25" t="s">
        <v>541</v>
      </c>
      <c r="M222" s="25" t="s">
        <v>849</v>
      </c>
      <c r="N222" s="25" t="s">
        <v>521</v>
      </c>
      <c r="O222" s="25" t="s">
        <v>876</v>
      </c>
      <c r="P222" s="25" t="s">
        <v>544</v>
      </c>
      <c r="Q222" s="1"/>
    </row>
    <row r="223" spans="1:17" ht="37.9" customHeight="1">
      <c r="A223" s="124"/>
      <c r="B223" s="122"/>
      <c r="C223" s="122"/>
      <c r="D223" s="122"/>
      <c r="E223" s="122"/>
      <c r="F223" s="122"/>
      <c r="G223" s="123"/>
      <c r="H223" s="123"/>
      <c r="I223" s="123"/>
      <c r="J223" s="122"/>
      <c r="K223" s="25" t="s">
        <v>518</v>
      </c>
      <c r="L223" s="25" t="s">
        <v>519</v>
      </c>
      <c r="M223" s="25" t="s">
        <v>842</v>
      </c>
      <c r="N223" s="25" t="s">
        <v>566</v>
      </c>
      <c r="O223" s="25" t="s">
        <v>693</v>
      </c>
      <c r="P223" s="25" t="s">
        <v>523</v>
      </c>
      <c r="Q223" s="1"/>
    </row>
    <row r="224" spans="1:17" ht="37.9" customHeight="1">
      <c r="A224" s="124"/>
      <c r="B224" s="122"/>
      <c r="C224" s="122"/>
      <c r="D224" s="122"/>
      <c r="E224" s="122"/>
      <c r="F224" s="122"/>
      <c r="G224" s="123"/>
      <c r="H224" s="123"/>
      <c r="I224" s="123"/>
      <c r="J224" s="122"/>
      <c r="K224" s="25" t="s">
        <v>524</v>
      </c>
      <c r="L224" s="25" t="s">
        <v>530</v>
      </c>
      <c r="M224" s="25" t="s">
        <v>877</v>
      </c>
      <c r="N224" s="25" t="s">
        <v>532</v>
      </c>
      <c r="O224" s="25" t="s">
        <v>533</v>
      </c>
      <c r="P224" s="25" t="s">
        <v>534</v>
      </c>
      <c r="Q224" s="1"/>
    </row>
    <row r="225" spans="1:17" ht="37.9" customHeight="1">
      <c r="A225" s="124"/>
      <c r="B225" s="122"/>
      <c r="C225" s="122"/>
      <c r="D225" s="122"/>
      <c r="E225" s="122"/>
      <c r="F225" s="122"/>
      <c r="G225" s="123"/>
      <c r="H225" s="123"/>
      <c r="I225" s="123"/>
      <c r="J225" s="122"/>
      <c r="K225" s="25" t="s">
        <v>524</v>
      </c>
      <c r="L225" s="25" t="s">
        <v>535</v>
      </c>
      <c r="M225" s="25" t="s">
        <v>878</v>
      </c>
      <c r="N225" s="25" t="s">
        <v>532</v>
      </c>
      <c r="O225" s="25" t="s">
        <v>533</v>
      </c>
      <c r="P225" s="25" t="s">
        <v>534</v>
      </c>
      <c r="Q225" s="1"/>
    </row>
    <row r="226" spans="1:17" ht="37.9" customHeight="1">
      <c r="A226" s="124"/>
      <c r="B226" s="122"/>
      <c r="C226" s="122"/>
      <c r="D226" s="122"/>
      <c r="E226" s="122"/>
      <c r="F226" s="122"/>
      <c r="G226" s="123"/>
      <c r="H226" s="123"/>
      <c r="I226" s="123"/>
      <c r="J226" s="122"/>
      <c r="K226" s="25" t="s">
        <v>524</v>
      </c>
      <c r="L226" s="25" t="s">
        <v>525</v>
      </c>
      <c r="M226" s="25" t="s">
        <v>879</v>
      </c>
      <c r="N226" s="25" t="s">
        <v>521</v>
      </c>
      <c r="O226" s="25" t="s">
        <v>743</v>
      </c>
      <c r="P226" s="25" t="s">
        <v>650</v>
      </c>
      <c r="Q226" s="1"/>
    </row>
    <row r="227" spans="1:17" ht="50.1" customHeight="1">
      <c r="A227" s="124"/>
      <c r="B227" s="122"/>
      <c r="C227" s="122"/>
      <c r="D227" s="122"/>
      <c r="E227" s="122"/>
      <c r="F227" s="122"/>
      <c r="G227" s="123"/>
      <c r="H227" s="123"/>
      <c r="I227" s="123"/>
      <c r="J227" s="122"/>
      <c r="K227" s="25" t="s">
        <v>537</v>
      </c>
      <c r="L227" s="25" t="s">
        <v>538</v>
      </c>
      <c r="M227" s="25" t="s">
        <v>880</v>
      </c>
      <c r="N227" s="25" t="s">
        <v>532</v>
      </c>
      <c r="O227" s="25" t="s">
        <v>533</v>
      </c>
      <c r="P227" s="25" t="s">
        <v>534</v>
      </c>
      <c r="Q227" s="1"/>
    </row>
    <row r="228" spans="1:17" ht="124.7" customHeight="1">
      <c r="A228" s="124"/>
      <c r="B228" s="122"/>
      <c r="C228" s="122" t="s">
        <v>495</v>
      </c>
      <c r="D228" s="122" t="s">
        <v>514</v>
      </c>
      <c r="E228" s="122" t="s">
        <v>644</v>
      </c>
      <c r="F228" s="122" t="s">
        <v>645</v>
      </c>
      <c r="G228" s="123" t="s">
        <v>303</v>
      </c>
      <c r="H228" s="123" t="s">
        <v>303</v>
      </c>
      <c r="I228" s="123"/>
      <c r="J228" s="122" t="s">
        <v>881</v>
      </c>
      <c r="K228" s="25" t="s">
        <v>518</v>
      </c>
      <c r="L228" s="25" t="s">
        <v>519</v>
      </c>
      <c r="M228" s="25" t="s">
        <v>834</v>
      </c>
      <c r="N228" s="25" t="s">
        <v>566</v>
      </c>
      <c r="O228" s="25" t="s">
        <v>580</v>
      </c>
      <c r="P228" s="25" t="s">
        <v>523</v>
      </c>
      <c r="Q228" s="1"/>
    </row>
    <row r="229" spans="1:17" ht="124.7" customHeight="1">
      <c r="A229" s="124"/>
      <c r="B229" s="122"/>
      <c r="C229" s="122"/>
      <c r="D229" s="122"/>
      <c r="E229" s="122"/>
      <c r="F229" s="122"/>
      <c r="G229" s="123"/>
      <c r="H229" s="123"/>
      <c r="I229" s="123"/>
      <c r="J229" s="122"/>
      <c r="K229" s="25" t="s">
        <v>524</v>
      </c>
      <c r="L229" s="25" t="s">
        <v>530</v>
      </c>
      <c r="M229" s="25" t="s">
        <v>882</v>
      </c>
      <c r="N229" s="25" t="s">
        <v>532</v>
      </c>
      <c r="O229" s="25" t="s">
        <v>533</v>
      </c>
      <c r="P229" s="25" t="s">
        <v>534</v>
      </c>
      <c r="Q229" s="1"/>
    </row>
    <row r="230" spans="1:17" ht="124.7" customHeight="1">
      <c r="A230" s="124"/>
      <c r="B230" s="122"/>
      <c r="C230" s="122"/>
      <c r="D230" s="122"/>
      <c r="E230" s="122"/>
      <c r="F230" s="122"/>
      <c r="G230" s="123"/>
      <c r="H230" s="123"/>
      <c r="I230" s="123"/>
      <c r="J230" s="122"/>
      <c r="K230" s="25" t="s">
        <v>524</v>
      </c>
      <c r="L230" s="25" t="s">
        <v>525</v>
      </c>
      <c r="M230" s="25" t="s">
        <v>883</v>
      </c>
      <c r="N230" s="25" t="s">
        <v>566</v>
      </c>
      <c r="O230" s="25" t="s">
        <v>884</v>
      </c>
      <c r="P230" s="25" t="s">
        <v>650</v>
      </c>
      <c r="Q230" s="1"/>
    </row>
    <row r="231" spans="1:17" ht="124.7" customHeight="1">
      <c r="A231" s="124"/>
      <c r="B231" s="122"/>
      <c r="C231" s="122"/>
      <c r="D231" s="122"/>
      <c r="E231" s="122"/>
      <c r="F231" s="122"/>
      <c r="G231" s="123"/>
      <c r="H231" s="123"/>
      <c r="I231" s="123"/>
      <c r="J231" s="122"/>
      <c r="K231" s="25" t="s">
        <v>524</v>
      </c>
      <c r="L231" s="25" t="s">
        <v>535</v>
      </c>
      <c r="M231" s="25" t="s">
        <v>885</v>
      </c>
      <c r="N231" s="25" t="s">
        <v>532</v>
      </c>
      <c r="O231" s="25" t="s">
        <v>533</v>
      </c>
      <c r="P231" s="25" t="s">
        <v>534</v>
      </c>
      <c r="Q231" s="1"/>
    </row>
    <row r="232" spans="1:17" ht="124.7" customHeight="1">
      <c r="A232" s="124"/>
      <c r="B232" s="122"/>
      <c r="C232" s="122"/>
      <c r="D232" s="122"/>
      <c r="E232" s="122"/>
      <c r="F232" s="122"/>
      <c r="G232" s="123"/>
      <c r="H232" s="123"/>
      <c r="I232" s="123"/>
      <c r="J232" s="122"/>
      <c r="K232" s="25" t="s">
        <v>540</v>
      </c>
      <c r="L232" s="25" t="s">
        <v>541</v>
      </c>
      <c r="M232" s="25" t="s">
        <v>886</v>
      </c>
      <c r="N232" s="25" t="s">
        <v>521</v>
      </c>
      <c r="O232" s="25" t="s">
        <v>887</v>
      </c>
      <c r="P232" s="25" t="s">
        <v>544</v>
      </c>
      <c r="Q232" s="1"/>
    </row>
    <row r="233" spans="1:17" ht="124.7" customHeight="1">
      <c r="A233" s="124"/>
      <c r="B233" s="122"/>
      <c r="C233" s="122"/>
      <c r="D233" s="122"/>
      <c r="E233" s="122"/>
      <c r="F233" s="122"/>
      <c r="G233" s="123"/>
      <c r="H233" s="123"/>
      <c r="I233" s="123"/>
      <c r="J233" s="122"/>
      <c r="K233" s="25" t="s">
        <v>537</v>
      </c>
      <c r="L233" s="25" t="s">
        <v>538</v>
      </c>
      <c r="M233" s="25" t="s">
        <v>888</v>
      </c>
      <c r="N233" s="25" t="s">
        <v>532</v>
      </c>
      <c r="O233" s="25" t="s">
        <v>533</v>
      </c>
      <c r="P233" s="25" t="s">
        <v>534</v>
      </c>
      <c r="Q233" s="1"/>
    </row>
    <row r="234" spans="1:17" ht="31.7" customHeight="1">
      <c r="A234" s="124"/>
      <c r="B234" s="122"/>
      <c r="C234" s="122" t="s">
        <v>498</v>
      </c>
      <c r="D234" s="122" t="s">
        <v>514</v>
      </c>
      <c r="E234" s="122" t="s">
        <v>656</v>
      </c>
      <c r="F234" s="122" t="s">
        <v>889</v>
      </c>
      <c r="G234" s="123" t="s">
        <v>305</v>
      </c>
      <c r="H234" s="123" t="s">
        <v>305</v>
      </c>
      <c r="I234" s="123"/>
      <c r="J234" s="122" t="s">
        <v>890</v>
      </c>
      <c r="K234" s="25" t="s">
        <v>524</v>
      </c>
      <c r="L234" s="25" t="s">
        <v>535</v>
      </c>
      <c r="M234" s="25" t="s">
        <v>891</v>
      </c>
      <c r="N234" s="25" t="s">
        <v>532</v>
      </c>
      <c r="O234" s="25" t="s">
        <v>533</v>
      </c>
      <c r="P234" s="25" t="s">
        <v>534</v>
      </c>
      <c r="Q234" s="1"/>
    </row>
    <row r="235" spans="1:17" ht="37.9" customHeight="1">
      <c r="A235" s="124"/>
      <c r="B235" s="122"/>
      <c r="C235" s="122"/>
      <c r="D235" s="122"/>
      <c r="E235" s="122"/>
      <c r="F235" s="122"/>
      <c r="G235" s="123"/>
      <c r="H235" s="123"/>
      <c r="I235" s="123"/>
      <c r="J235" s="122"/>
      <c r="K235" s="25" t="s">
        <v>524</v>
      </c>
      <c r="L235" s="25" t="s">
        <v>530</v>
      </c>
      <c r="M235" s="25" t="s">
        <v>892</v>
      </c>
      <c r="N235" s="25" t="s">
        <v>532</v>
      </c>
      <c r="O235" s="25" t="s">
        <v>533</v>
      </c>
      <c r="P235" s="25" t="s">
        <v>534</v>
      </c>
      <c r="Q235" s="1"/>
    </row>
    <row r="236" spans="1:17" ht="75.95" customHeight="1">
      <c r="A236" s="124"/>
      <c r="B236" s="122"/>
      <c r="C236" s="122"/>
      <c r="D236" s="122"/>
      <c r="E236" s="122"/>
      <c r="F236" s="122"/>
      <c r="G236" s="123"/>
      <c r="H236" s="123"/>
      <c r="I236" s="123"/>
      <c r="J236" s="122"/>
      <c r="K236" s="25" t="s">
        <v>524</v>
      </c>
      <c r="L236" s="25" t="s">
        <v>525</v>
      </c>
      <c r="M236" s="25" t="s">
        <v>893</v>
      </c>
      <c r="N236" s="25" t="s">
        <v>527</v>
      </c>
      <c r="O236" s="25" t="s">
        <v>894</v>
      </c>
      <c r="P236" s="25" t="s">
        <v>674</v>
      </c>
      <c r="Q236" s="1"/>
    </row>
    <row r="237" spans="1:17" ht="31.7" customHeight="1">
      <c r="A237" s="124"/>
      <c r="B237" s="122"/>
      <c r="C237" s="122"/>
      <c r="D237" s="122"/>
      <c r="E237" s="122"/>
      <c r="F237" s="122"/>
      <c r="G237" s="123"/>
      <c r="H237" s="123"/>
      <c r="I237" s="123"/>
      <c r="J237" s="122"/>
      <c r="K237" s="25" t="s">
        <v>537</v>
      </c>
      <c r="L237" s="25" t="s">
        <v>538</v>
      </c>
      <c r="M237" s="25" t="s">
        <v>895</v>
      </c>
      <c r="N237" s="25" t="s">
        <v>532</v>
      </c>
      <c r="O237" s="25" t="s">
        <v>533</v>
      </c>
      <c r="P237" s="25" t="s">
        <v>534</v>
      </c>
      <c r="Q237" s="1"/>
    </row>
    <row r="238" spans="1:17" ht="31.7" customHeight="1">
      <c r="A238" s="124"/>
      <c r="B238" s="122"/>
      <c r="C238" s="122"/>
      <c r="D238" s="122"/>
      <c r="E238" s="122"/>
      <c r="F238" s="122"/>
      <c r="G238" s="123"/>
      <c r="H238" s="123"/>
      <c r="I238" s="123"/>
      <c r="J238" s="122"/>
      <c r="K238" s="25" t="s">
        <v>518</v>
      </c>
      <c r="L238" s="25" t="s">
        <v>519</v>
      </c>
      <c r="M238" s="25" t="s">
        <v>834</v>
      </c>
      <c r="N238" s="25" t="s">
        <v>566</v>
      </c>
      <c r="O238" s="25" t="s">
        <v>580</v>
      </c>
      <c r="P238" s="25" t="s">
        <v>523</v>
      </c>
      <c r="Q238" s="1"/>
    </row>
    <row r="239" spans="1:17" ht="31.7" customHeight="1">
      <c r="A239" s="124"/>
      <c r="B239" s="122"/>
      <c r="C239" s="122"/>
      <c r="D239" s="122"/>
      <c r="E239" s="122"/>
      <c r="F239" s="122"/>
      <c r="G239" s="123"/>
      <c r="H239" s="123"/>
      <c r="I239" s="123"/>
      <c r="J239" s="122"/>
      <c r="K239" s="25" t="s">
        <v>540</v>
      </c>
      <c r="L239" s="25" t="s">
        <v>541</v>
      </c>
      <c r="M239" s="25" t="s">
        <v>774</v>
      </c>
      <c r="N239" s="25" t="s">
        <v>521</v>
      </c>
      <c r="O239" s="25" t="s">
        <v>823</v>
      </c>
      <c r="P239" s="25" t="s">
        <v>544</v>
      </c>
      <c r="Q239" s="1"/>
    </row>
    <row r="240" spans="1:17" ht="40.15" customHeight="1">
      <c r="A240" s="124"/>
      <c r="B240" s="122"/>
      <c r="C240" s="122" t="s">
        <v>896</v>
      </c>
      <c r="D240" s="122" t="s">
        <v>514</v>
      </c>
      <c r="E240" s="122" t="s">
        <v>644</v>
      </c>
      <c r="F240" s="122" t="s">
        <v>645</v>
      </c>
      <c r="G240" s="123" t="s">
        <v>186</v>
      </c>
      <c r="H240" s="123" t="s">
        <v>186</v>
      </c>
      <c r="I240" s="123"/>
      <c r="J240" s="122" t="s">
        <v>897</v>
      </c>
      <c r="K240" s="25" t="s">
        <v>540</v>
      </c>
      <c r="L240" s="25" t="s">
        <v>541</v>
      </c>
      <c r="M240" s="25" t="s">
        <v>774</v>
      </c>
      <c r="N240" s="25" t="s">
        <v>521</v>
      </c>
      <c r="O240" s="25" t="s">
        <v>898</v>
      </c>
      <c r="P240" s="25" t="s">
        <v>544</v>
      </c>
      <c r="Q240" s="1"/>
    </row>
    <row r="241" spans="1:17" ht="40.15" customHeight="1">
      <c r="A241" s="124"/>
      <c r="B241" s="122"/>
      <c r="C241" s="122"/>
      <c r="D241" s="122"/>
      <c r="E241" s="122"/>
      <c r="F241" s="122"/>
      <c r="G241" s="123"/>
      <c r="H241" s="123"/>
      <c r="I241" s="123"/>
      <c r="J241" s="122"/>
      <c r="K241" s="25" t="s">
        <v>524</v>
      </c>
      <c r="L241" s="25" t="s">
        <v>530</v>
      </c>
      <c r="M241" s="25" t="s">
        <v>899</v>
      </c>
      <c r="N241" s="25" t="s">
        <v>532</v>
      </c>
      <c r="O241" s="25" t="s">
        <v>533</v>
      </c>
      <c r="P241" s="25" t="s">
        <v>534</v>
      </c>
      <c r="Q241" s="1"/>
    </row>
    <row r="242" spans="1:17" ht="40.15" customHeight="1">
      <c r="A242" s="124"/>
      <c r="B242" s="122"/>
      <c r="C242" s="122"/>
      <c r="D242" s="122"/>
      <c r="E242" s="122"/>
      <c r="F242" s="122"/>
      <c r="G242" s="123"/>
      <c r="H242" s="123"/>
      <c r="I242" s="123"/>
      <c r="J242" s="122"/>
      <c r="K242" s="25" t="s">
        <v>524</v>
      </c>
      <c r="L242" s="25" t="s">
        <v>535</v>
      </c>
      <c r="M242" s="25" t="s">
        <v>652</v>
      </c>
      <c r="N242" s="25" t="s">
        <v>532</v>
      </c>
      <c r="O242" s="25" t="s">
        <v>533</v>
      </c>
      <c r="P242" s="25" t="s">
        <v>534</v>
      </c>
      <c r="Q242" s="1"/>
    </row>
    <row r="243" spans="1:17" ht="40.15" customHeight="1">
      <c r="A243" s="124"/>
      <c r="B243" s="122"/>
      <c r="C243" s="122"/>
      <c r="D243" s="122"/>
      <c r="E243" s="122"/>
      <c r="F243" s="122"/>
      <c r="G243" s="123"/>
      <c r="H243" s="123"/>
      <c r="I243" s="123"/>
      <c r="J243" s="122"/>
      <c r="K243" s="25" t="s">
        <v>524</v>
      </c>
      <c r="L243" s="25" t="s">
        <v>525</v>
      </c>
      <c r="M243" s="25" t="s">
        <v>900</v>
      </c>
      <c r="N243" s="25" t="s">
        <v>566</v>
      </c>
      <c r="O243" s="25" t="s">
        <v>901</v>
      </c>
      <c r="P243" s="25" t="s">
        <v>650</v>
      </c>
      <c r="Q243" s="1"/>
    </row>
    <row r="244" spans="1:17" ht="40.15" customHeight="1">
      <c r="A244" s="124"/>
      <c r="B244" s="122"/>
      <c r="C244" s="122"/>
      <c r="D244" s="122"/>
      <c r="E244" s="122"/>
      <c r="F244" s="122"/>
      <c r="G244" s="123"/>
      <c r="H244" s="123"/>
      <c r="I244" s="123"/>
      <c r="J244" s="122"/>
      <c r="K244" s="25" t="s">
        <v>518</v>
      </c>
      <c r="L244" s="25" t="s">
        <v>519</v>
      </c>
      <c r="M244" s="25" t="s">
        <v>902</v>
      </c>
      <c r="N244" s="25" t="s">
        <v>566</v>
      </c>
      <c r="O244" s="25" t="s">
        <v>580</v>
      </c>
      <c r="P244" s="25" t="s">
        <v>523</v>
      </c>
      <c r="Q244" s="1"/>
    </row>
    <row r="245" spans="1:17" ht="40.15" customHeight="1">
      <c r="A245" s="124"/>
      <c r="B245" s="122"/>
      <c r="C245" s="122"/>
      <c r="D245" s="122"/>
      <c r="E245" s="122"/>
      <c r="F245" s="122"/>
      <c r="G245" s="123"/>
      <c r="H245" s="123"/>
      <c r="I245" s="123"/>
      <c r="J245" s="122"/>
      <c r="K245" s="25" t="s">
        <v>537</v>
      </c>
      <c r="L245" s="25" t="s">
        <v>538</v>
      </c>
      <c r="M245" s="25" t="s">
        <v>903</v>
      </c>
      <c r="N245" s="25" t="s">
        <v>532</v>
      </c>
      <c r="O245" s="25" t="s">
        <v>533</v>
      </c>
      <c r="P245" s="25" t="s">
        <v>534</v>
      </c>
      <c r="Q245" s="1"/>
    </row>
    <row r="246" spans="1:17" ht="24.95" customHeight="1">
      <c r="A246" s="124"/>
      <c r="B246" s="122"/>
      <c r="C246" s="122" t="s">
        <v>904</v>
      </c>
      <c r="D246" s="122" t="s">
        <v>514</v>
      </c>
      <c r="E246" s="122" t="s">
        <v>905</v>
      </c>
      <c r="F246" s="122" t="s">
        <v>793</v>
      </c>
      <c r="G246" s="123" t="s">
        <v>308</v>
      </c>
      <c r="H246" s="123" t="s">
        <v>308</v>
      </c>
      <c r="I246" s="123"/>
      <c r="J246" s="122" t="s">
        <v>906</v>
      </c>
      <c r="K246" s="25" t="s">
        <v>540</v>
      </c>
      <c r="L246" s="25" t="s">
        <v>541</v>
      </c>
      <c r="M246" s="25" t="s">
        <v>577</v>
      </c>
      <c r="N246" s="25" t="s">
        <v>521</v>
      </c>
      <c r="O246" s="25" t="s">
        <v>907</v>
      </c>
      <c r="P246" s="25" t="s">
        <v>544</v>
      </c>
      <c r="Q246" s="1"/>
    </row>
    <row r="247" spans="1:17" ht="24.95" customHeight="1">
      <c r="A247" s="124"/>
      <c r="B247" s="122"/>
      <c r="C247" s="122"/>
      <c r="D247" s="122"/>
      <c r="E247" s="122"/>
      <c r="F247" s="122"/>
      <c r="G247" s="123"/>
      <c r="H247" s="123"/>
      <c r="I247" s="123"/>
      <c r="J247" s="122"/>
      <c r="K247" s="25" t="s">
        <v>537</v>
      </c>
      <c r="L247" s="25" t="s">
        <v>538</v>
      </c>
      <c r="M247" s="25" t="s">
        <v>908</v>
      </c>
      <c r="N247" s="25" t="s">
        <v>532</v>
      </c>
      <c r="O247" s="25" t="s">
        <v>533</v>
      </c>
      <c r="P247" s="25" t="s">
        <v>534</v>
      </c>
      <c r="Q247" s="1"/>
    </row>
    <row r="248" spans="1:17" ht="50.1" customHeight="1">
      <c r="A248" s="124"/>
      <c r="B248" s="122"/>
      <c r="C248" s="122"/>
      <c r="D248" s="122"/>
      <c r="E248" s="122"/>
      <c r="F248" s="122"/>
      <c r="G248" s="123"/>
      <c r="H248" s="123"/>
      <c r="I248" s="123"/>
      <c r="J248" s="122"/>
      <c r="K248" s="25" t="s">
        <v>518</v>
      </c>
      <c r="L248" s="25" t="s">
        <v>519</v>
      </c>
      <c r="M248" s="25" t="s">
        <v>579</v>
      </c>
      <c r="N248" s="25" t="s">
        <v>566</v>
      </c>
      <c r="O248" s="25" t="s">
        <v>580</v>
      </c>
      <c r="P248" s="25" t="s">
        <v>523</v>
      </c>
      <c r="Q248" s="1"/>
    </row>
    <row r="249" spans="1:17" ht="50.1" customHeight="1">
      <c r="A249" s="124"/>
      <c r="B249" s="122"/>
      <c r="C249" s="122"/>
      <c r="D249" s="122"/>
      <c r="E249" s="122"/>
      <c r="F249" s="122"/>
      <c r="G249" s="123"/>
      <c r="H249" s="123"/>
      <c r="I249" s="123"/>
      <c r="J249" s="122"/>
      <c r="K249" s="25" t="s">
        <v>524</v>
      </c>
      <c r="L249" s="25" t="s">
        <v>535</v>
      </c>
      <c r="M249" s="25" t="s">
        <v>909</v>
      </c>
      <c r="N249" s="25" t="s">
        <v>532</v>
      </c>
      <c r="O249" s="25" t="s">
        <v>533</v>
      </c>
      <c r="P249" s="25" t="s">
        <v>534</v>
      </c>
      <c r="Q249" s="1"/>
    </row>
    <row r="250" spans="1:17" ht="16.5" customHeight="1">
      <c r="A250" s="124"/>
      <c r="B250" s="122"/>
      <c r="C250" s="122"/>
      <c r="D250" s="122"/>
      <c r="E250" s="122"/>
      <c r="F250" s="122"/>
      <c r="G250" s="123"/>
      <c r="H250" s="123"/>
      <c r="I250" s="123"/>
      <c r="J250" s="122"/>
      <c r="K250" s="25" t="s">
        <v>524</v>
      </c>
      <c r="L250" s="25" t="s">
        <v>530</v>
      </c>
      <c r="M250" s="25" t="s">
        <v>910</v>
      </c>
      <c r="N250" s="25" t="s">
        <v>532</v>
      </c>
      <c r="O250" s="25" t="s">
        <v>533</v>
      </c>
      <c r="P250" s="25" t="s">
        <v>534</v>
      </c>
      <c r="Q250" s="1"/>
    </row>
    <row r="251" spans="1:17" ht="50.1" customHeight="1">
      <c r="A251" s="124"/>
      <c r="B251" s="122"/>
      <c r="C251" s="122"/>
      <c r="D251" s="122"/>
      <c r="E251" s="122"/>
      <c r="F251" s="122"/>
      <c r="G251" s="123"/>
      <c r="H251" s="123"/>
      <c r="I251" s="123"/>
      <c r="J251" s="122"/>
      <c r="K251" s="25" t="s">
        <v>524</v>
      </c>
      <c r="L251" s="25" t="s">
        <v>525</v>
      </c>
      <c r="M251" s="25" t="s">
        <v>911</v>
      </c>
      <c r="N251" s="25" t="s">
        <v>566</v>
      </c>
      <c r="O251" s="25" t="s">
        <v>705</v>
      </c>
      <c r="P251" s="25" t="s">
        <v>650</v>
      </c>
      <c r="Q251" s="1"/>
    </row>
    <row r="252" spans="1:17" ht="24.95" customHeight="1">
      <c r="A252" s="124"/>
      <c r="B252" s="122"/>
      <c r="C252" s="122" t="s">
        <v>912</v>
      </c>
      <c r="D252" s="122" t="s">
        <v>514</v>
      </c>
      <c r="E252" s="122" t="s">
        <v>553</v>
      </c>
      <c r="F252" s="122" t="s">
        <v>554</v>
      </c>
      <c r="G252" s="123" t="s">
        <v>310</v>
      </c>
      <c r="H252" s="123" t="s">
        <v>310</v>
      </c>
      <c r="I252" s="123"/>
      <c r="J252" s="122" t="s">
        <v>913</v>
      </c>
      <c r="K252" s="25" t="s">
        <v>524</v>
      </c>
      <c r="L252" s="25" t="s">
        <v>535</v>
      </c>
      <c r="M252" s="25" t="s">
        <v>914</v>
      </c>
      <c r="N252" s="25" t="s">
        <v>532</v>
      </c>
      <c r="O252" s="25" t="s">
        <v>533</v>
      </c>
      <c r="P252" s="25" t="s">
        <v>534</v>
      </c>
      <c r="Q252" s="1"/>
    </row>
    <row r="253" spans="1:17" ht="16.5" customHeight="1">
      <c r="A253" s="124"/>
      <c r="B253" s="122"/>
      <c r="C253" s="122"/>
      <c r="D253" s="122"/>
      <c r="E253" s="122"/>
      <c r="F253" s="122"/>
      <c r="G253" s="123"/>
      <c r="H253" s="123"/>
      <c r="I253" s="123"/>
      <c r="J253" s="122"/>
      <c r="K253" s="25" t="s">
        <v>524</v>
      </c>
      <c r="L253" s="25" t="s">
        <v>525</v>
      </c>
      <c r="M253" s="25" t="s">
        <v>915</v>
      </c>
      <c r="N253" s="25" t="s">
        <v>527</v>
      </c>
      <c r="O253" s="25" t="s">
        <v>528</v>
      </c>
      <c r="P253" s="25" t="s">
        <v>916</v>
      </c>
      <c r="Q253" s="1"/>
    </row>
    <row r="254" spans="1:17" ht="24.95" customHeight="1">
      <c r="A254" s="124"/>
      <c r="B254" s="122"/>
      <c r="C254" s="122"/>
      <c r="D254" s="122"/>
      <c r="E254" s="122"/>
      <c r="F254" s="122"/>
      <c r="G254" s="123"/>
      <c r="H254" s="123"/>
      <c r="I254" s="123"/>
      <c r="J254" s="122"/>
      <c r="K254" s="25" t="s">
        <v>524</v>
      </c>
      <c r="L254" s="25" t="s">
        <v>530</v>
      </c>
      <c r="M254" s="25" t="s">
        <v>917</v>
      </c>
      <c r="N254" s="25" t="s">
        <v>532</v>
      </c>
      <c r="O254" s="25" t="s">
        <v>533</v>
      </c>
      <c r="P254" s="25" t="s">
        <v>534</v>
      </c>
      <c r="Q254" s="1"/>
    </row>
    <row r="255" spans="1:17" ht="24.95" customHeight="1">
      <c r="A255" s="124"/>
      <c r="B255" s="122"/>
      <c r="C255" s="122"/>
      <c r="D255" s="122"/>
      <c r="E255" s="122"/>
      <c r="F255" s="122"/>
      <c r="G255" s="123"/>
      <c r="H255" s="123"/>
      <c r="I255" s="123"/>
      <c r="J255" s="122"/>
      <c r="K255" s="25" t="s">
        <v>518</v>
      </c>
      <c r="L255" s="25" t="s">
        <v>519</v>
      </c>
      <c r="M255" s="25" t="s">
        <v>918</v>
      </c>
      <c r="N255" s="25" t="s">
        <v>566</v>
      </c>
      <c r="O255" s="25" t="s">
        <v>567</v>
      </c>
      <c r="P255" s="25" t="s">
        <v>523</v>
      </c>
      <c r="Q255" s="1"/>
    </row>
    <row r="256" spans="1:17" ht="24.95" customHeight="1">
      <c r="A256" s="124"/>
      <c r="B256" s="122"/>
      <c r="C256" s="122"/>
      <c r="D256" s="122"/>
      <c r="E256" s="122"/>
      <c r="F256" s="122"/>
      <c r="G256" s="123"/>
      <c r="H256" s="123"/>
      <c r="I256" s="123"/>
      <c r="J256" s="122"/>
      <c r="K256" s="25" t="s">
        <v>540</v>
      </c>
      <c r="L256" s="25" t="s">
        <v>541</v>
      </c>
      <c r="M256" s="25" t="s">
        <v>919</v>
      </c>
      <c r="N256" s="25" t="s">
        <v>521</v>
      </c>
      <c r="O256" s="25" t="s">
        <v>628</v>
      </c>
      <c r="P256" s="25" t="s">
        <v>544</v>
      </c>
      <c r="Q256" s="1"/>
    </row>
    <row r="257" spans="1:17" ht="75.95" customHeight="1">
      <c r="A257" s="124"/>
      <c r="B257" s="122"/>
      <c r="C257" s="122"/>
      <c r="D257" s="122"/>
      <c r="E257" s="122"/>
      <c r="F257" s="122"/>
      <c r="G257" s="123"/>
      <c r="H257" s="123"/>
      <c r="I257" s="123"/>
      <c r="J257" s="122"/>
      <c r="K257" s="25" t="s">
        <v>537</v>
      </c>
      <c r="L257" s="25" t="s">
        <v>538</v>
      </c>
      <c r="M257" s="25" t="s">
        <v>920</v>
      </c>
      <c r="N257" s="25" t="s">
        <v>532</v>
      </c>
      <c r="O257" s="25" t="s">
        <v>533</v>
      </c>
      <c r="P257" s="25" t="s">
        <v>534</v>
      </c>
      <c r="Q257" s="1"/>
    </row>
    <row r="258" spans="1:17" ht="37.9" customHeight="1">
      <c r="A258" s="124"/>
      <c r="B258" s="122"/>
      <c r="C258" s="122" t="s">
        <v>921</v>
      </c>
      <c r="D258" s="122" t="s">
        <v>514</v>
      </c>
      <c r="E258" s="122" t="s">
        <v>568</v>
      </c>
      <c r="F258" s="122" t="s">
        <v>569</v>
      </c>
      <c r="G258" s="123" t="s">
        <v>43</v>
      </c>
      <c r="H258" s="123" t="s">
        <v>43</v>
      </c>
      <c r="I258" s="123"/>
      <c r="J258" s="122" t="s">
        <v>922</v>
      </c>
      <c r="K258" s="25" t="s">
        <v>537</v>
      </c>
      <c r="L258" s="25" t="s">
        <v>538</v>
      </c>
      <c r="M258" s="25" t="s">
        <v>923</v>
      </c>
      <c r="N258" s="25" t="s">
        <v>532</v>
      </c>
      <c r="O258" s="25" t="s">
        <v>533</v>
      </c>
      <c r="P258" s="25" t="s">
        <v>534</v>
      </c>
      <c r="Q258" s="1"/>
    </row>
    <row r="259" spans="1:17" ht="37.9" customHeight="1">
      <c r="A259" s="124"/>
      <c r="B259" s="122"/>
      <c r="C259" s="122"/>
      <c r="D259" s="122"/>
      <c r="E259" s="122"/>
      <c r="F259" s="122"/>
      <c r="G259" s="123"/>
      <c r="H259" s="123"/>
      <c r="I259" s="123"/>
      <c r="J259" s="122"/>
      <c r="K259" s="25" t="s">
        <v>524</v>
      </c>
      <c r="L259" s="25" t="s">
        <v>525</v>
      </c>
      <c r="M259" s="25" t="s">
        <v>922</v>
      </c>
      <c r="N259" s="25" t="s">
        <v>566</v>
      </c>
      <c r="O259" s="25" t="s">
        <v>705</v>
      </c>
      <c r="P259" s="25" t="s">
        <v>650</v>
      </c>
      <c r="Q259" s="1"/>
    </row>
    <row r="260" spans="1:17" ht="24.95" customHeight="1">
      <c r="A260" s="124"/>
      <c r="B260" s="122"/>
      <c r="C260" s="122"/>
      <c r="D260" s="122"/>
      <c r="E260" s="122"/>
      <c r="F260" s="122"/>
      <c r="G260" s="123"/>
      <c r="H260" s="123"/>
      <c r="I260" s="123"/>
      <c r="J260" s="122"/>
      <c r="K260" s="25" t="s">
        <v>524</v>
      </c>
      <c r="L260" s="25" t="s">
        <v>530</v>
      </c>
      <c r="M260" s="25" t="s">
        <v>924</v>
      </c>
      <c r="N260" s="25" t="s">
        <v>521</v>
      </c>
      <c r="O260" s="25" t="s">
        <v>528</v>
      </c>
      <c r="P260" s="25" t="s">
        <v>772</v>
      </c>
      <c r="Q260" s="1"/>
    </row>
    <row r="261" spans="1:17" ht="24.95" customHeight="1">
      <c r="A261" s="124"/>
      <c r="B261" s="122"/>
      <c r="C261" s="122"/>
      <c r="D261" s="122"/>
      <c r="E261" s="122"/>
      <c r="F261" s="122"/>
      <c r="G261" s="123"/>
      <c r="H261" s="123"/>
      <c r="I261" s="123"/>
      <c r="J261" s="122"/>
      <c r="K261" s="25" t="s">
        <v>524</v>
      </c>
      <c r="L261" s="25" t="s">
        <v>535</v>
      </c>
      <c r="M261" s="25" t="s">
        <v>925</v>
      </c>
      <c r="N261" s="25" t="s">
        <v>532</v>
      </c>
      <c r="O261" s="25" t="s">
        <v>533</v>
      </c>
      <c r="P261" s="25" t="s">
        <v>534</v>
      </c>
      <c r="Q261" s="1"/>
    </row>
    <row r="262" spans="1:17" ht="24.95" customHeight="1">
      <c r="A262" s="124"/>
      <c r="B262" s="122"/>
      <c r="C262" s="122"/>
      <c r="D262" s="122"/>
      <c r="E262" s="122"/>
      <c r="F262" s="122"/>
      <c r="G262" s="123"/>
      <c r="H262" s="123"/>
      <c r="I262" s="123"/>
      <c r="J262" s="122"/>
      <c r="K262" s="25" t="s">
        <v>540</v>
      </c>
      <c r="L262" s="25" t="s">
        <v>541</v>
      </c>
      <c r="M262" s="25" t="s">
        <v>926</v>
      </c>
      <c r="N262" s="25" t="s">
        <v>521</v>
      </c>
      <c r="O262" s="25" t="s">
        <v>800</v>
      </c>
      <c r="P262" s="25" t="s">
        <v>544</v>
      </c>
      <c r="Q262" s="1"/>
    </row>
    <row r="263" spans="1:17" ht="24.95" customHeight="1">
      <c r="A263" s="124"/>
      <c r="B263" s="122"/>
      <c r="C263" s="122"/>
      <c r="D263" s="122"/>
      <c r="E263" s="122"/>
      <c r="F263" s="122"/>
      <c r="G263" s="123"/>
      <c r="H263" s="123"/>
      <c r="I263" s="123"/>
      <c r="J263" s="122"/>
      <c r="K263" s="25" t="s">
        <v>518</v>
      </c>
      <c r="L263" s="25" t="s">
        <v>519</v>
      </c>
      <c r="M263" s="25" t="s">
        <v>927</v>
      </c>
      <c r="N263" s="25" t="s">
        <v>566</v>
      </c>
      <c r="O263" s="25" t="s">
        <v>580</v>
      </c>
      <c r="P263" s="25" t="s">
        <v>523</v>
      </c>
      <c r="Q263" s="1"/>
    </row>
    <row r="264" spans="1:17" ht="24.95" customHeight="1">
      <c r="A264" s="124"/>
      <c r="B264" s="122" t="s">
        <v>312</v>
      </c>
      <c r="C264" s="122" t="s">
        <v>928</v>
      </c>
      <c r="D264" s="122" t="s">
        <v>514</v>
      </c>
      <c r="E264" s="122" t="s">
        <v>929</v>
      </c>
      <c r="F264" s="122" t="s">
        <v>930</v>
      </c>
      <c r="G264" s="123" t="s">
        <v>173</v>
      </c>
      <c r="H264" s="123" t="s">
        <v>173</v>
      </c>
      <c r="I264" s="123"/>
      <c r="J264" s="122" t="s">
        <v>931</v>
      </c>
      <c r="K264" s="25" t="s">
        <v>518</v>
      </c>
      <c r="L264" s="25" t="s">
        <v>519</v>
      </c>
      <c r="M264" s="25" t="s">
        <v>550</v>
      </c>
      <c r="N264" s="25" t="s">
        <v>566</v>
      </c>
      <c r="O264" s="25" t="s">
        <v>567</v>
      </c>
      <c r="P264" s="25" t="s">
        <v>523</v>
      </c>
      <c r="Q264" s="1"/>
    </row>
    <row r="265" spans="1:17" ht="50.1" customHeight="1">
      <c r="A265" s="124"/>
      <c r="B265" s="122"/>
      <c r="C265" s="122"/>
      <c r="D265" s="122"/>
      <c r="E265" s="122"/>
      <c r="F265" s="122"/>
      <c r="G265" s="123"/>
      <c r="H265" s="123"/>
      <c r="I265" s="123"/>
      <c r="J265" s="122"/>
      <c r="K265" s="25" t="s">
        <v>524</v>
      </c>
      <c r="L265" s="25" t="s">
        <v>525</v>
      </c>
      <c r="M265" s="25" t="s">
        <v>932</v>
      </c>
      <c r="N265" s="25" t="s">
        <v>566</v>
      </c>
      <c r="O265" s="25" t="s">
        <v>528</v>
      </c>
      <c r="P265" s="25" t="s">
        <v>529</v>
      </c>
      <c r="Q265" s="1"/>
    </row>
    <row r="266" spans="1:17" ht="50.1" customHeight="1">
      <c r="A266" s="124"/>
      <c r="B266" s="122"/>
      <c r="C266" s="122"/>
      <c r="D266" s="122"/>
      <c r="E266" s="122"/>
      <c r="F266" s="122"/>
      <c r="G266" s="123"/>
      <c r="H266" s="123"/>
      <c r="I266" s="123"/>
      <c r="J266" s="122"/>
      <c r="K266" s="25" t="s">
        <v>524</v>
      </c>
      <c r="L266" s="25" t="s">
        <v>535</v>
      </c>
      <c r="M266" s="25" t="s">
        <v>933</v>
      </c>
      <c r="N266" s="25" t="s">
        <v>532</v>
      </c>
      <c r="O266" s="25" t="s">
        <v>533</v>
      </c>
      <c r="P266" s="25" t="s">
        <v>534</v>
      </c>
      <c r="Q266" s="1"/>
    </row>
    <row r="267" spans="1:17" ht="24.95" customHeight="1">
      <c r="A267" s="124"/>
      <c r="B267" s="122"/>
      <c r="C267" s="122"/>
      <c r="D267" s="122"/>
      <c r="E267" s="122"/>
      <c r="F267" s="122"/>
      <c r="G267" s="123"/>
      <c r="H267" s="123"/>
      <c r="I267" s="123"/>
      <c r="J267" s="122"/>
      <c r="K267" s="25" t="s">
        <v>524</v>
      </c>
      <c r="L267" s="25" t="s">
        <v>530</v>
      </c>
      <c r="M267" s="25" t="s">
        <v>934</v>
      </c>
      <c r="N267" s="25" t="s">
        <v>532</v>
      </c>
      <c r="O267" s="25" t="s">
        <v>533</v>
      </c>
      <c r="P267" s="25" t="s">
        <v>534</v>
      </c>
      <c r="Q267" s="1"/>
    </row>
    <row r="268" spans="1:17" ht="24.95" customHeight="1">
      <c r="A268" s="124"/>
      <c r="B268" s="122"/>
      <c r="C268" s="122"/>
      <c r="D268" s="122"/>
      <c r="E268" s="122"/>
      <c r="F268" s="122"/>
      <c r="G268" s="123"/>
      <c r="H268" s="123"/>
      <c r="I268" s="123"/>
      <c r="J268" s="122"/>
      <c r="K268" s="25" t="s">
        <v>540</v>
      </c>
      <c r="L268" s="25" t="s">
        <v>541</v>
      </c>
      <c r="M268" s="25" t="s">
        <v>935</v>
      </c>
      <c r="N268" s="25" t="s">
        <v>521</v>
      </c>
      <c r="O268" s="25" t="s">
        <v>936</v>
      </c>
      <c r="P268" s="25" t="s">
        <v>544</v>
      </c>
      <c r="Q268" s="1"/>
    </row>
    <row r="269" spans="1:17" ht="37.9" customHeight="1">
      <c r="A269" s="124"/>
      <c r="B269" s="122"/>
      <c r="C269" s="122"/>
      <c r="D269" s="122"/>
      <c r="E269" s="122"/>
      <c r="F269" s="122"/>
      <c r="G269" s="123"/>
      <c r="H269" s="123"/>
      <c r="I269" s="123"/>
      <c r="J269" s="122"/>
      <c r="K269" s="25" t="s">
        <v>537</v>
      </c>
      <c r="L269" s="25" t="s">
        <v>538</v>
      </c>
      <c r="M269" s="25" t="s">
        <v>937</v>
      </c>
      <c r="N269" s="25" t="s">
        <v>532</v>
      </c>
      <c r="O269" s="25" t="s">
        <v>533</v>
      </c>
      <c r="P269" s="25" t="s">
        <v>534</v>
      </c>
      <c r="Q269" s="1"/>
    </row>
    <row r="270" spans="1:17" ht="24.95" customHeight="1">
      <c r="A270" s="124"/>
      <c r="B270" s="122"/>
      <c r="C270" s="122" t="s">
        <v>938</v>
      </c>
      <c r="D270" s="122" t="s">
        <v>514</v>
      </c>
      <c r="E270" s="122" t="s">
        <v>581</v>
      </c>
      <c r="F270" s="122" t="s">
        <v>939</v>
      </c>
      <c r="G270" s="123" t="s">
        <v>183</v>
      </c>
      <c r="H270" s="123" t="s">
        <v>183</v>
      </c>
      <c r="I270" s="123"/>
      <c r="J270" s="122" t="s">
        <v>940</v>
      </c>
      <c r="K270" s="25" t="s">
        <v>524</v>
      </c>
      <c r="L270" s="25" t="s">
        <v>530</v>
      </c>
      <c r="M270" s="25" t="s">
        <v>941</v>
      </c>
      <c r="N270" s="25" t="s">
        <v>532</v>
      </c>
      <c r="O270" s="25" t="s">
        <v>533</v>
      </c>
      <c r="P270" s="25" t="s">
        <v>534</v>
      </c>
      <c r="Q270" s="1"/>
    </row>
    <row r="271" spans="1:17" ht="50.1" customHeight="1">
      <c r="A271" s="124"/>
      <c r="B271" s="122"/>
      <c r="C271" s="122"/>
      <c r="D271" s="122"/>
      <c r="E271" s="122"/>
      <c r="F271" s="122"/>
      <c r="G271" s="123"/>
      <c r="H271" s="123"/>
      <c r="I271" s="123"/>
      <c r="J271" s="122"/>
      <c r="K271" s="25" t="s">
        <v>524</v>
      </c>
      <c r="L271" s="25" t="s">
        <v>535</v>
      </c>
      <c r="M271" s="25" t="s">
        <v>942</v>
      </c>
      <c r="N271" s="25" t="s">
        <v>532</v>
      </c>
      <c r="O271" s="25" t="s">
        <v>533</v>
      </c>
      <c r="P271" s="25" t="s">
        <v>534</v>
      </c>
      <c r="Q271" s="1"/>
    </row>
    <row r="272" spans="1:17" ht="87.95" customHeight="1">
      <c r="A272" s="124"/>
      <c r="B272" s="122"/>
      <c r="C272" s="122"/>
      <c r="D272" s="122"/>
      <c r="E272" s="122"/>
      <c r="F272" s="122"/>
      <c r="G272" s="123"/>
      <c r="H272" s="123"/>
      <c r="I272" s="123"/>
      <c r="J272" s="122"/>
      <c r="K272" s="25" t="s">
        <v>524</v>
      </c>
      <c r="L272" s="25" t="s">
        <v>525</v>
      </c>
      <c r="M272" s="25" t="s">
        <v>943</v>
      </c>
      <c r="N272" s="25" t="s">
        <v>566</v>
      </c>
      <c r="O272" s="25" t="s">
        <v>710</v>
      </c>
      <c r="P272" s="25" t="s">
        <v>529</v>
      </c>
      <c r="Q272" s="1"/>
    </row>
    <row r="273" spans="1:17" ht="24.95" customHeight="1">
      <c r="A273" s="124"/>
      <c r="B273" s="122"/>
      <c r="C273" s="122"/>
      <c r="D273" s="122"/>
      <c r="E273" s="122"/>
      <c r="F273" s="122"/>
      <c r="G273" s="123"/>
      <c r="H273" s="123"/>
      <c r="I273" s="123"/>
      <c r="J273" s="122"/>
      <c r="K273" s="25" t="s">
        <v>540</v>
      </c>
      <c r="L273" s="25" t="s">
        <v>541</v>
      </c>
      <c r="M273" s="25" t="s">
        <v>944</v>
      </c>
      <c r="N273" s="25" t="s">
        <v>521</v>
      </c>
      <c r="O273" s="25" t="s">
        <v>614</v>
      </c>
      <c r="P273" s="25" t="s">
        <v>544</v>
      </c>
      <c r="Q273" s="1"/>
    </row>
    <row r="274" spans="1:17" ht="24.95" customHeight="1">
      <c r="A274" s="124"/>
      <c r="B274" s="122"/>
      <c r="C274" s="122"/>
      <c r="D274" s="122"/>
      <c r="E274" s="122"/>
      <c r="F274" s="122"/>
      <c r="G274" s="123"/>
      <c r="H274" s="123"/>
      <c r="I274" s="123"/>
      <c r="J274" s="122"/>
      <c r="K274" s="25" t="s">
        <v>518</v>
      </c>
      <c r="L274" s="25" t="s">
        <v>519</v>
      </c>
      <c r="M274" s="25" t="s">
        <v>945</v>
      </c>
      <c r="N274" s="25" t="s">
        <v>566</v>
      </c>
      <c r="O274" s="25" t="s">
        <v>567</v>
      </c>
      <c r="P274" s="25" t="s">
        <v>523</v>
      </c>
      <c r="Q274" s="1"/>
    </row>
    <row r="275" spans="1:17" ht="24.95" customHeight="1">
      <c r="A275" s="124"/>
      <c r="B275" s="122"/>
      <c r="C275" s="122"/>
      <c r="D275" s="122"/>
      <c r="E275" s="122"/>
      <c r="F275" s="122"/>
      <c r="G275" s="123"/>
      <c r="H275" s="123"/>
      <c r="I275" s="123"/>
      <c r="J275" s="122"/>
      <c r="K275" s="25" t="s">
        <v>537</v>
      </c>
      <c r="L275" s="25" t="s">
        <v>538</v>
      </c>
      <c r="M275" s="25" t="s">
        <v>946</v>
      </c>
      <c r="N275" s="25" t="s">
        <v>532</v>
      </c>
      <c r="O275" s="25" t="s">
        <v>533</v>
      </c>
      <c r="P275" s="25" t="s">
        <v>534</v>
      </c>
      <c r="Q275" s="1"/>
    </row>
    <row r="276" spans="1:17" ht="37.9" customHeight="1">
      <c r="A276" s="124"/>
      <c r="B276" s="122"/>
      <c r="C276" s="122" t="s">
        <v>947</v>
      </c>
      <c r="D276" s="122" t="s">
        <v>514</v>
      </c>
      <c r="E276" s="122" t="s">
        <v>581</v>
      </c>
      <c r="F276" s="122" t="s">
        <v>582</v>
      </c>
      <c r="G276" s="123" t="s">
        <v>317</v>
      </c>
      <c r="H276" s="123" t="s">
        <v>317</v>
      </c>
      <c r="I276" s="123"/>
      <c r="J276" s="122" t="s">
        <v>948</v>
      </c>
      <c r="K276" s="25" t="s">
        <v>518</v>
      </c>
      <c r="L276" s="25" t="s">
        <v>519</v>
      </c>
      <c r="M276" s="25" t="s">
        <v>949</v>
      </c>
      <c r="N276" s="25" t="s">
        <v>566</v>
      </c>
      <c r="O276" s="25" t="s">
        <v>567</v>
      </c>
      <c r="P276" s="25" t="s">
        <v>523</v>
      </c>
      <c r="Q276" s="1"/>
    </row>
    <row r="277" spans="1:17" ht="24.95" customHeight="1">
      <c r="A277" s="124"/>
      <c r="B277" s="122"/>
      <c r="C277" s="122"/>
      <c r="D277" s="122"/>
      <c r="E277" s="122"/>
      <c r="F277" s="122"/>
      <c r="G277" s="123"/>
      <c r="H277" s="123"/>
      <c r="I277" s="123"/>
      <c r="J277" s="122"/>
      <c r="K277" s="25" t="s">
        <v>537</v>
      </c>
      <c r="L277" s="25" t="s">
        <v>538</v>
      </c>
      <c r="M277" s="25" t="s">
        <v>950</v>
      </c>
      <c r="N277" s="25" t="s">
        <v>532</v>
      </c>
      <c r="O277" s="25" t="s">
        <v>533</v>
      </c>
      <c r="P277" s="25" t="s">
        <v>534</v>
      </c>
      <c r="Q277" s="1"/>
    </row>
    <row r="278" spans="1:17" ht="24.95" customHeight="1">
      <c r="A278" s="124"/>
      <c r="B278" s="122"/>
      <c r="C278" s="122"/>
      <c r="D278" s="122"/>
      <c r="E278" s="122"/>
      <c r="F278" s="122"/>
      <c r="G278" s="123"/>
      <c r="H278" s="123"/>
      <c r="I278" s="123"/>
      <c r="J278" s="122"/>
      <c r="K278" s="25" t="s">
        <v>524</v>
      </c>
      <c r="L278" s="25" t="s">
        <v>535</v>
      </c>
      <c r="M278" s="25" t="s">
        <v>951</v>
      </c>
      <c r="N278" s="25" t="s">
        <v>532</v>
      </c>
      <c r="O278" s="25" t="s">
        <v>533</v>
      </c>
      <c r="P278" s="25" t="s">
        <v>534</v>
      </c>
      <c r="Q278" s="1"/>
    </row>
    <row r="279" spans="1:17" ht="50.1" customHeight="1">
      <c r="A279" s="124"/>
      <c r="B279" s="122"/>
      <c r="C279" s="122"/>
      <c r="D279" s="122"/>
      <c r="E279" s="122"/>
      <c r="F279" s="122"/>
      <c r="G279" s="123"/>
      <c r="H279" s="123"/>
      <c r="I279" s="123"/>
      <c r="J279" s="122"/>
      <c r="K279" s="25" t="s">
        <v>524</v>
      </c>
      <c r="L279" s="25" t="s">
        <v>525</v>
      </c>
      <c r="M279" s="25" t="s">
        <v>952</v>
      </c>
      <c r="N279" s="25" t="s">
        <v>566</v>
      </c>
      <c r="O279" s="25" t="s">
        <v>936</v>
      </c>
      <c r="P279" s="25" t="s">
        <v>674</v>
      </c>
      <c r="Q279" s="1"/>
    </row>
    <row r="280" spans="1:17" ht="37.9" customHeight="1">
      <c r="A280" s="124"/>
      <c r="B280" s="122"/>
      <c r="C280" s="122"/>
      <c r="D280" s="122"/>
      <c r="E280" s="122"/>
      <c r="F280" s="122"/>
      <c r="G280" s="123"/>
      <c r="H280" s="123"/>
      <c r="I280" s="123"/>
      <c r="J280" s="122"/>
      <c r="K280" s="25" t="s">
        <v>524</v>
      </c>
      <c r="L280" s="25" t="s">
        <v>530</v>
      </c>
      <c r="M280" s="25" t="s">
        <v>953</v>
      </c>
      <c r="N280" s="25" t="s">
        <v>532</v>
      </c>
      <c r="O280" s="25" t="s">
        <v>533</v>
      </c>
      <c r="P280" s="25" t="s">
        <v>534</v>
      </c>
      <c r="Q280" s="1"/>
    </row>
    <row r="281" spans="1:17" ht="24.95" customHeight="1">
      <c r="A281" s="124"/>
      <c r="B281" s="122"/>
      <c r="C281" s="122"/>
      <c r="D281" s="122"/>
      <c r="E281" s="122"/>
      <c r="F281" s="122"/>
      <c r="G281" s="123"/>
      <c r="H281" s="123"/>
      <c r="I281" s="123"/>
      <c r="J281" s="122"/>
      <c r="K281" s="25" t="s">
        <v>540</v>
      </c>
      <c r="L281" s="25" t="s">
        <v>541</v>
      </c>
      <c r="M281" s="25" t="s">
        <v>954</v>
      </c>
      <c r="N281" s="25" t="s">
        <v>521</v>
      </c>
      <c r="O281" s="25" t="s">
        <v>955</v>
      </c>
      <c r="P281" s="25" t="s">
        <v>544</v>
      </c>
      <c r="Q281" s="1"/>
    </row>
    <row r="282" spans="1:17" ht="37.9" customHeight="1">
      <c r="A282" s="124"/>
      <c r="B282" s="122"/>
      <c r="C282" s="122" t="s">
        <v>956</v>
      </c>
      <c r="D282" s="122" t="s">
        <v>514</v>
      </c>
      <c r="E282" s="122" t="s">
        <v>957</v>
      </c>
      <c r="F282" s="122" t="s">
        <v>958</v>
      </c>
      <c r="G282" s="123" t="s">
        <v>197</v>
      </c>
      <c r="H282" s="123" t="s">
        <v>197</v>
      </c>
      <c r="I282" s="123"/>
      <c r="J282" s="122" t="s">
        <v>959</v>
      </c>
      <c r="K282" s="25" t="s">
        <v>537</v>
      </c>
      <c r="L282" s="25" t="s">
        <v>538</v>
      </c>
      <c r="M282" s="25" t="s">
        <v>960</v>
      </c>
      <c r="N282" s="25" t="s">
        <v>532</v>
      </c>
      <c r="O282" s="25" t="s">
        <v>533</v>
      </c>
      <c r="P282" s="25" t="s">
        <v>534</v>
      </c>
      <c r="Q282" s="1"/>
    </row>
    <row r="283" spans="1:17" ht="126.75" customHeight="1">
      <c r="A283" s="124"/>
      <c r="B283" s="122"/>
      <c r="C283" s="122"/>
      <c r="D283" s="122"/>
      <c r="E283" s="122"/>
      <c r="F283" s="122"/>
      <c r="G283" s="123"/>
      <c r="H283" s="123"/>
      <c r="I283" s="123"/>
      <c r="J283" s="122"/>
      <c r="K283" s="25" t="s">
        <v>524</v>
      </c>
      <c r="L283" s="25" t="s">
        <v>525</v>
      </c>
      <c r="M283" s="25" t="s">
        <v>961</v>
      </c>
      <c r="N283" s="25" t="s">
        <v>566</v>
      </c>
      <c r="O283" s="25" t="s">
        <v>962</v>
      </c>
      <c r="P283" s="25" t="s">
        <v>629</v>
      </c>
      <c r="Q283" s="1"/>
    </row>
    <row r="284" spans="1:17" ht="126.75" customHeight="1">
      <c r="A284" s="124"/>
      <c r="B284" s="122"/>
      <c r="C284" s="122"/>
      <c r="D284" s="122"/>
      <c r="E284" s="122"/>
      <c r="F284" s="122"/>
      <c r="G284" s="123"/>
      <c r="H284" s="123"/>
      <c r="I284" s="123"/>
      <c r="J284" s="122"/>
      <c r="K284" s="25" t="s">
        <v>524</v>
      </c>
      <c r="L284" s="25" t="s">
        <v>535</v>
      </c>
      <c r="M284" s="25" t="s">
        <v>963</v>
      </c>
      <c r="N284" s="25" t="s">
        <v>532</v>
      </c>
      <c r="O284" s="25" t="s">
        <v>533</v>
      </c>
      <c r="P284" s="25" t="s">
        <v>534</v>
      </c>
      <c r="Q284" s="1"/>
    </row>
    <row r="285" spans="1:17" ht="16.5" customHeight="1">
      <c r="A285" s="124"/>
      <c r="B285" s="122"/>
      <c r="C285" s="122"/>
      <c r="D285" s="122"/>
      <c r="E285" s="122"/>
      <c r="F285" s="122"/>
      <c r="G285" s="123"/>
      <c r="H285" s="123"/>
      <c r="I285" s="123"/>
      <c r="J285" s="122"/>
      <c r="K285" s="25" t="s">
        <v>524</v>
      </c>
      <c r="L285" s="25" t="s">
        <v>530</v>
      </c>
      <c r="M285" s="25" t="s">
        <v>964</v>
      </c>
      <c r="N285" s="25" t="s">
        <v>532</v>
      </c>
      <c r="O285" s="25" t="s">
        <v>533</v>
      </c>
      <c r="P285" s="25" t="s">
        <v>534</v>
      </c>
      <c r="Q285" s="1"/>
    </row>
    <row r="286" spans="1:17" ht="24.95" customHeight="1">
      <c r="A286" s="124"/>
      <c r="B286" s="122"/>
      <c r="C286" s="122"/>
      <c r="D286" s="122"/>
      <c r="E286" s="122"/>
      <c r="F286" s="122"/>
      <c r="G286" s="123"/>
      <c r="H286" s="123"/>
      <c r="I286" s="123"/>
      <c r="J286" s="122"/>
      <c r="K286" s="25" t="s">
        <v>518</v>
      </c>
      <c r="L286" s="25" t="s">
        <v>519</v>
      </c>
      <c r="M286" s="25" t="s">
        <v>965</v>
      </c>
      <c r="N286" s="25" t="s">
        <v>566</v>
      </c>
      <c r="O286" s="25" t="s">
        <v>567</v>
      </c>
      <c r="P286" s="25" t="s">
        <v>523</v>
      </c>
      <c r="Q286" s="1"/>
    </row>
    <row r="287" spans="1:17" ht="24.95" customHeight="1">
      <c r="A287" s="124"/>
      <c r="B287" s="122"/>
      <c r="C287" s="122"/>
      <c r="D287" s="122"/>
      <c r="E287" s="122"/>
      <c r="F287" s="122"/>
      <c r="G287" s="123"/>
      <c r="H287" s="123"/>
      <c r="I287" s="123"/>
      <c r="J287" s="122"/>
      <c r="K287" s="25" t="s">
        <v>540</v>
      </c>
      <c r="L287" s="25" t="s">
        <v>541</v>
      </c>
      <c r="M287" s="25" t="s">
        <v>966</v>
      </c>
      <c r="N287" s="25" t="s">
        <v>521</v>
      </c>
      <c r="O287" s="25" t="s">
        <v>967</v>
      </c>
      <c r="P287" s="25" t="s">
        <v>564</v>
      </c>
      <c r="Q287" s="1"/>
    </row>
    <row r="288" spans="1:17" ht="27.4" customHeight="1">
      <c r="A288" s="124"/>
      <c r="B288" s="122"/>
      <c r="C288" s="122" t="s">
        <v>968</v>
      </c>
      <c r="D288" s="122" t="s">
        <v>514</v>
      </c>
      <c r="E288" s="122" t="s">
        <v>581</v>
      </c>
      <c r="F288" s="122" t="s">
        <v>582</v>
      </c>
      <c r="G288" s="123" t="s">
        <v>320</v>
      </c>
      <c r="H288" s="123" t="s">
        <v>320</v>
      </c>
      <c r="I288" s="123"/>
      <c r="J288" s="122" t="s">
        <v>969</v>
      </c>
      <c r="K288" s="25" t="s">
        <v>537</v>
      </c>
      <c r="L288" s="25" t="s">
        <v>538</v>
      </c>
      <c r="M288" s="25" t="s">
        <v>970</v>
      </c>
      <c r="N288" s="25" t="s">
        <v>532</v>
      </c>
      <c r="O288" s="25" t="s">
        <v>533</v>
      </c>
      <c r="P288" s="25" t="s">
        <v>534</v>
      </c>
      <c r="Q288" s="1"/>
    </row>
    <row r="289" spans="1:17" ht="50.1" customHeight="1">
      <c r="A289" s="124"/>
      <c r="B289" s="122"/>
      <c r="C289" s="122"/>
      <c r="D289" s="122"/>
      <c r="E289" s="122"/>
      <c r="F289" s="122"/>
      <c r="G289" s="123"/>
      <c r="H289" s="123"/>
      <c r="I289" s="123"/>
      <c r="J289" s="122"/>
      <c r="K289" s="25" t="s">
        <v>524</v>
      </c>
      <c r="L289" s="25" t="s">
        <v>525</v>
      </c>
      <c r="M289" s="25" t="s">
        <v>971</v>
      </c>
      <c r="N289" s="25" t="s">
        <v>566</v>
      </c>
      <c r="O289" s="25" t="s">
        <v>610</v>
      </c>
      <c r="P289" s="25" t="s">
        <v>529</v>
      </c>
      <c r="Q289" s="1"/>
    </row>
    <row r="290" spans="1:17" ht="50.1" customHeight="1">
      <c r="A290" s="124"/>
      <c r="B290" s="122"/>
      <c r="C290" s="122"/>
      <c r="D290" s="122"/>
      <c r="E290" s="122"/>
      <c r="F290" s="122"/>
      <c r="G290" s="123"/>
      <c r="H290" s="123"/>
      <c r="I290" s="123"/>
      <c r="J290" s="122"/>
      <c r="K290" s="25" t="s">
        <v>524</v>
      </c>
      <c r="L290" s="25" t="s">
        <v>535</v>
      </c>
      <c r="M290" s="25" t="s">
        <v>972</v>
      </c>
      <c r="N290" s="25" t="s">
        <v>532</v>
      </c>
      <c r="O290" s="25" t="s">
        <v>533</v>
      </c>
      <c r="P290" s="25" t="s">
        <v>534</v>
      </c>
      <c r="Q290" s="1"/>
    </row>
    <row r="291" spans="1:17" ht="37.9" customHeight="1">
      <c r="A291" s="124"/>
      <c r="B291" s="122"/>
      <c r="C291" s="122"/>
      <c r="D291" s="122"/>
      <c r="E291" s="122"/>
      <c r="F291" s="122"/>
      <c r="G291" s="123"/>
      <c r="H291" s="123"/>
      <c r="I291" s="123"/>
      <c r="J291" s="122"/>
      <c r="K291" s="25" t="s">
        <v>524</v>
      </c>
      <c r="L291" s="25" t="s">
        <v>530</v>
      </c>
      <c r="M291" s="25" t="s">
        <v>973</v>
      </c>
      <c r="N291" s="25" t="s">
        <v>532</v>
      </c>
      <c r="O291" s="25" t="s">
        <v>533</v>
      </c>
      <c r="P291" s="25" t="s">
        <v>534</v>
      </c>
      <c r="Q291" s="1"/>
    </row>
    <row r="292" spans="1:17" ht="37.9" customHeight="1">
      <c r="A292" s="124"/>
      <c r="B292" s="122"/>
      <c r="C292" s="122"/>
      <c r="D292" s="122"/>
      <c r="E292" s="122"/>
      <c r="F292" s="122"/>
      <c r="G292" s="123"/>
      <c r="H292" s="123"/>
      <c r="I292" s="123"/>
      <c r="J292" s="122"/>
      <c r="K292" s="25" t="s">
        <v>518</v>
      </c>
      <c r="L292" s="25" t="s">
        <v>519</v>
      </c>
      <c r="M292" s="25" t="s">
        <v>974</v>
      </c>
      <c r="N292" s="25" t="s">
        <v>566</v>
      </c>
      <c r="O292" s="25" t="s">
        <v>567</v>
      </c>
      <c r="P292" s="25" t="s">
        <v>523</v>
      </c>
      <c r="Q292" s="1"/>
    </row>
    <row r="293" spans="1:17" ht="27.4" customHeight="1">
      <c r="A293" s="124"/>
      <c r="B293" s="122"/>
      <c r="C293" s="122"/>
      <c r="D293" s="122"/>
      <c r="E293" s="122"/>
      <c r="F293" s="122"/>
      <c r="G293" s="123"/>
      <c r="H293" s="123"/>
      <c r="I293" s="123"/>
      <c r="J293" s="122"/>
      <c r="K293" s="25" t="s">
        <v>540</v>
      </c>
      <c r="L293" s="25" t="s">
        <v>541</v>
      </c>
      <c r="M293" s="25" t="s">
        <v>975</v>
      </c>
      <c r="N293" s="25" t="s">
        <v>521</v>
      </c>
      <c r="O293" s="25" t="s">
        <v>976</v>
      </c>
      <c r="P293" s="25" t="s">
        <v>544</v>
      </c>
      <c r="Q293" s="1"/>
    </row>
    <row r="294" spans="1:17" ht="16.5" customHeight="1">
      <c r="A294" s="124"/>
      <c r="B294" s="122"/>
      <c r="C294" s="122" t="s">
        <v>977</v>
      </c>
      <c r="D294" s="122" t="s">
        <v>514</v>
      </c>
      <c r="E294" s="122" t="s">
        <v>581</v>
      </c>
      <c r="F294" s="122" t="s">
        <v>582</v>
      </c>
      <c r="G294" s="123" t="s">
        <v>297</v>
      </c>
      <c r="H294" s="123" t="s">
        <v>297</v>
      </c>
      <c r="I294" s="123"/>
      <c r="J294" s="122" t="s">
        <v>978</v>
      </c>
      <c r="K294" s="25" t="s">
        <v>524</v>
      </c>
      <c r="L294" s="25" t="s">
        <v>535</v>
      </c>
      <c r="M294" s="25" t="s">
        <v>979</v>
      </c>
      <c r="N294" s="25" t="s">
        <v>532</v>
      </c>
      <c r="O294" s="25" t="s">
        <v>533</v>
      </c>
      <c r="P294" s="25" t="s">
        <v>534</v>
      </c>
      <c r="Q294" s="1"/>
    </row>
    <row r="295" spans="1:17" ht="16.5" customHeight="1">
      <c r="A295" s="124"/>
      <c r="B295" s="122"/>
      <c r="C295" s="122"/>
      <c r="D295" s="122"/>
      <c r="E295" s="122"/>
      <c r="F295" s="122"/>
      <c r="G295" s="123"/>
      <c r="H295" s="123"/>
      <c r="I295" s="123"/>
      <c r="J295" s="122"/>
      <c r="K295" s="25" t="s">
        <v>524</v>
      </c>
      <c r="L295" s="25" t="s">
        <v>525</v>
      </c>
      <c r="M295" s="25" t="s">
        <v>980</v>
      </c>
      <c r="N295" s="25" t="s">
        <v>566</v>
      </c>
      <c r="O295" s="25" t="s">
        <v>664</v>
      </c>
      <c r="P295" s="25" t="s">
        <v>674</v>
      </c>
      <c r="Q295" s="1"/>
    </row>
    <row r="296" spans="1:17" ht="24.95" customHeight="1">
      <c r="A296" s="124"/>
      <c r="B296" s="122"/>
      <c r="C296" s="122"/>
      <c r="D296" s="122"/>
      <c r="E296" s="122"/>
      <c r="F296" s="122"/>
      <c r="G296" s="123"/>
      <c r="H296" s="123"/>
      <c r="I296" s="123"/>
      <c r="J296" s="122"/>
      <c r="K296" s="25" t="s">
        <v>524</v>
      </c>
      <c r="L296" s="25" t="s">
        <v>530</v>
      </c>
      <c r="M296" s="25" t="s">
        <v>981</v>
      </c>
      <c r="N296" s="25" t="s">
        <v>532</v>
      </c>
      <c r="O296" s="25" t="s">
        <v>533</v>
      </c>
      <c r="P296" s="25" t="s">
        <v>534</v>
      </c>
      <c r="Q296" s="1"/>
    </row>
    <row r="297" spans="1:17" ht="24.95" customHeight="1">
      <c r="A297" s="124"/>
      <c r="B297" s="122"/>
      <c r="C297" s="122"/>
      <c r="D297" s="122"/>
      <c r="E297" s="122"/>
      <c r="F297" s="122"/>
      <c r="G297" s="123"/>
      <c r="H297" s="123"/>
      <c r="I297" s="123"/>
      <c r="J297" s="122"/>
      <c r="K297" s="25" t="s">
        <v>518</v>
      </c>
      <c r="L297" s="25" t="s">
        <v>519</v>
      </c>
      <c r="M297" s="25" t="s">
        <v>982</v>
      </c>
      <c r="N297" s="25" t="s">
        <v>566</v>
      </c>
      <c r="O297" s="25" t="s">
        <v>567</v>
      </c>
      <c r="P297" s="25" t="s">
        <v>523</v>
      </c>
      <c r="Q297" s="1"/>
    </row>
    <row r="298" spans="1:17" ht="50.1" customHeight="1">
      <c r="A298" s="124"/>
      <c r="B298" s="122"/>
      <c r="C298" s="122"/>
      <c r="D298" s="122"/>
      <c r="E298" s="122"/>
      <c r="F298" s="122"/>
      <c r="G298" s="123"/>
      <c r="H298" s="123"/>
      <c r="I298" s="123"/>
      <c r="J298" s="122"/>
      <c r="K298" s="25" t="s">
        <v>537</v>
      </c>
      <c r="L298" s="25" t="s">
        <v>538</v>
      </c>
      <c r="M298" s="25" t="s">
        <v>983</v>
      </c>
      <c r="N298" s="25" t="s">
        <v>532</v>
      </c>
      <c r="O298" s="25" t="s">
        <v>533</v>
      </c>
      <c r="P298" s="25" t="s">
        <v>534</v>
      </c>
      <c r="Q298" s="1"/>
    </row>
    <row r="299" spans="1:17" ht="24.95" customHeight="1">
      <c r="A299" s="124"/>
      <c r="B299" s="122"/>
      <c r="C299" s="122"/>
      <c r="D299" s="122"/>
      <c r="E299" s="122"/>
      <c r="F299" s="122"/>
      <c r="G299" s="123"/>
      <c r="H299" s="123"/>
      <c r="I299" s="123"/>
      <c r="J299" s="122"/>
      <c r="K299" s="25" t="s">
        <v>540</v>
      </c>
      <c r="L299" s="25" t="s">
        <v>541</v>
      </c>
      <c r="M299" s="25" t="s">
        <v>975</v>
      </c>
      <c r="N299" s="25" t="s">
        <v>521</v>
      </c>
      <c r="O299" s="25" t="s">
        <v>861</v>
      </c>
      <c r="P299" s="25" t="s">
        <v>544</v>
      </c>
      <c r="Q299" s="1"/>
    </row>
    <row r="300" spans="1:17" ht="24.95" customHeight="1">
      <c r="A300" s="124"/>
      <c r="B300" s="122" t="s">
        <v>322</v>
      </c>
      <c r="C300" s="122" t="s">
        <v>984</v>
      </c>
      <c r="D300" s="122" t="s">
        <v>514</v>
      </c>
      <c r="E300" s="122" t="s">
        <v>593</v>
      </c>
      <c r="F300" s="122" t="s">
        <v>594</v>
      </c>
      <c r="G300" s="123" t="s">
        <v>194</v>
      </c>
      <c r="H300" s="123" t="s">
        <v>194</v>
      </c>
      <c r="I300" s="123"/>
      <c r="J300" s="122" t="s">
        <v>985</v>
      </c>
      <c r="K300" s="25" t="s">
        <v>540</v>
      </c>
      <c r="L300" s="25" t="s">
        <v>541</v>
      </c>
      <c r="M300" s="25" t="s">
        <v>562</v>
      </c>
      <c r="N300" s="25" t="s">
        <v>521</v>
      </c>
      <c r="O300" s="25" t="s">
        <v>986</v>
      </c>
      <c r="P300" s="25" t="s">
        <v>632</v>
      </c>
      <c r="Q300" s="1"/>
    </row>
    <row r="301" spans="1:17" ht="24.95" customHeight="1">
      <c r="A301" s="124"/>
      <c r="B301" s="122"/>
      <c r="C301" s="122"/>
      <c r="D301" s="122"/>
      <c r="E301" s="122"/>
      <c r="F301" s="122"/>
      <c r="G301" s="123"/>
      <c r="H301" s="123"/>
      <c r="I301" s="123"/>
      <c r="J301" s="122"/>
      <c r="K301" s="25" t="s">
        <v>518</v>
      </c>
      <c r="L301" s="25" t="s">
        <v>519</v>
      </c>
      <c r="M301" s="25" t="s">
        <v>987</v>
      </c>
      <c r="N301" s="25" t="s">
        <v>566</v>
      </c>
      <c r="O301" s="25" t="s">
        <v>580</v>
      </c>
      <c r="P301" s="25" t="s">
        <v>523</v>
      </c>
      <c r="Q301" s="1"/>
    </row>
    <row r="302" spans="1:17" ht="16.5" customHeight="1">
      <c r="A302" s="124"/>
      <c r="B302" s="122"/>
      <c r="C302" s="122"/>
      <c r="D302" s="122"/>
      <c r="E302" s="122"/>
      <c r="F302" s="122"/>
      <c r="G302" s="123"/>
      <c r="H302" s="123"/>
      <c r="I302" s="123"/>
      <c r="J302" s="122"/>
      <c r="K302" s="25" t="s">
        <v>524</v>
      </c>
      <c r="L302" s="25" t="s">
        <v>525</v>
      </c>
      <c r="M302" s="25" t="s">
        <v>988</v>
      </c>
      <c r="N302" s="25" t="s">
        <v>521</v>
      </c>
      <c r="O302" s="25" t="s">
        <v>705</v>
      </c>
      <c r="P302" s="25" t="s">
        <v>650</v>
      </c>
      <c r="Q302" s="1"/>
    </row>
    <row r="303" spans="1:17" ht="24.95" customHeight="1">
      <c r="A303" s="124"/>
      <c r="B303" s="122"/>
      <c r="C303" s="122"/>
      <c r="D303" s="122"/>
      <c r="E303" s="122"/>
      <c r="F303" s="122"/>
      <c r="G303" s="123"/>
      <c r="H303" s="123"/>
      <c r="I303" s="123"/>
      <c r="J303" s="122"/>
      <c r="K303" s="25" t="s">
        <v>524</v>
      </c>
      <c r="L303" s="25" t="s">
        <v>530</v>
      </c>
      <c r="M303" s="25" t="s">
        <v>989</v>
      </c>
      <c r="N303" s="25" t="s">
        <v>532</v>
      </c>
      <c r="O303" s="25" t="s">
        <v>533</v>
      </c>
      <c r="P303" s="25" t="s">
        <v>534</v>
      </c>
      <c r="Q303" s="1"/>
    </row>
    <row r="304" spans="1:17" ht="24.95" customHeight="1">
      <c r="A304" s="124"/>
      <c r="B304" s="122"/>
      <c r="C304" s="122"/>
      <c r="D304" s="122"/>
      <c r="E304" s="122"/>
      <c r="F304" s="122"/>
      <c r="G304" s="123"/>
      <c r="H304" s="123"/>
      <c r="I304" s="123"/>
      <c r="J304" s="122"/>
      <c r="K304" s="25" t="s">
        <v>524</v>
      </c>
      <c r="L304" s="25" t="s">
        <v>535</v>
      </c>
      <c r="M304" s="25" t="s">
        <v>990</v>
      </c>
      <c r="N304" s="25" t="s">
        <v>532</v>
      </c>
      <c r="O304" s="25" t="s">
        <v>533</v>
      </c>
      <c r="P304" s="25" t="s">
        <v>534</v>
      </c>
      <c r="Q304" s="1"/>
    </row>
    <row r="305" spans="1:17" ht="24.95" customHeight="1">
      <c r="A305" s="124"/>
      <c r="B305" s="122"/>
      <c r="C305" s="122"/>
      <c r="D305" s="122"/>
      <c r="E305" s="122"/>
      <c r="F305" s="122"/>
      <c r="G305" s="123"/>
      <c r="H305" s="123"/>
      <c r="I305" s="123"/>
      <c r="J305" s="122"/>
      <c r="K305" s="25" t="s">
        <v>537</v>
      </c>
      <c r="L305" s="25" t="s">
        <v>538</v>
      </c>
      <c r="M305" s="25" t="s">
        <v>991</v>
      </c>
      <c r="N305" s="25" t="s">
        <v>532</v>
      </c>
      <c r="O305" s="25" t="s">
        <v>533</v>
      </c>
      <c r="P305" s="25" t="s">
        <v>534</v>
      </c>
      <c r="Q305" s="1"/>
    </row>
    <row r="306" spans="1:17" ht="24.95" customHeight="1">
      <c r="A306" s="124"/>
      <c r="B306" s="122"/>
      <c r="C306" s="122" t="s">
        <v>992</v>
      </c>
      <c r="D306" s="122" t="s">
        <v>514</v>
      </c>
      <c r="E306" s="122" t="s">
        <v>993</v>
      </c>
      <c r="F306" s="122" t="s">
        <v>554</v>
      </c>
      <c r="G306" s="123" t="s">
        <v>310</v>
      </c>
      <c r="H306" s="123" t="s">
        <v>310</v>
      </c>
      <c r="I306" s="123"/>
      <c r="J306" s="122" t="s">
        <v>994</v>
      </c>
      <c r="K306" s="25" t="s">
        <v>524</v>
      </c>
      <c r="L306" s="25" t="s">
        <v>535</v>
      </c>
      <c r="M306" s="25" t="s">
        <v>995</v>
      </c>
      <c r="N306" s="25" t="s">
        <v>532</v>
      </c>
      <c r="O306" s="25" t="s">
        <v>533</v>
      </c>
      <c r="P306" s="25" t="s">
        <v>534</v>
      </c>
      <c r="Q306" s="1"/>
    </row>
    <row r="307" spans="1:17" ht="37.9" customHeight="1">
      <c r="A307" s="124"/>
      <c r="B307" s="122"/>
      <c r="C307" s="122"/>
      <c r="D307" s="122"/>
      <c r="E307" s="122"/>
      <c r="F307" s="122"/>
      <c r="G307" s="123"/>
      <c r="H307" s="123"/>
      <c r="I307" s="123"/>
      <c r="J307" s="122"/>
      <c r="K307" s="25" t="s">
        <v>524</v>
      </c>
      <c r="L307" s="25" t="s">
        <v>530</v>
      </c>
      <c r="M307" s="25" t="s">
        <v>996</v>
      </c>
      <c r="N307" s="25" t="s">
        <v>532</v>
      </c>
      <c r="O307" s="25" t="s">
        <v>533</v>
      </c>
      <c r="P307" s="25" t="s">
        <v>534</v>
      </c>
      <c r="Q307" s="1"/>
    </row>
    <row r="308" spans="1:17" ht="24.95" customHeight="1">
      <c r="A308" s="124"/>
      <c r="B308" s="122"/>
      <c r="C308" s="122"/>
      <c r="D308" s="122"/>
      <c r="E308" s="122"/>
      <c r="F308" s="122"/>
      <c r="G308" s="123"/>
      <c r="H308" s="123"/>
      <c r="I308" s="123"/>
      <c r="J308" s="122"/>
      <c r="K308" s="25" t="s">
        <v>524</v>
      </c>
      <c r="L308" s="25" t="s">
        <v>525</v>
      </c>
      <c r="M308" s="25" t="s">
        <v>997</v>
      </c>
      <c r="N308" s="25" t="s">
        <v>566</v>
      </c>
      <c r="O308" s="25" t="s">
        <v>610</v>
      </c>
      <c r="P308" s="25" t="s">
        <v>998</v>
      </c>
      <c r="Q308" s="1"/>
    </row>
    <row r="309" spans="1:17" ht="24.95" customHeight="1">
      <c r="A309" s="124"/>
      <c r="B309" s="122"/>
      <c r="C309" s="122"/>
      <c r="D309" s="122"/>
      <c r="E309" s="122"/>
      <c r="F309" s="122"/>
      <c r="G309" s="123"/>
      <c r="H309" s="123"/>
      <c r="I309" s="123"/>
      <c r="J309" s="122"/>
      <c r="K309" s="25" t="s">
        <v>518</v>
      </c>
      <c r="L309" s="25" t="s">
        <v>519</v>
      </c>
      <c r="M309" s="25" t="s">
        <v>687</v>
      </c>
      <c r="N309" s="25" t="s">
        <v>566</v>
      </c>
      <c r="O309" s="25" t="s">
        <v>567</v>
      </c>
      <c r="P309" s="25" t="s">
        <v>523</v>
      </c>
      <c r="Q309" s="1"/>
    </row>
    <row r="310" spans="1:17" ht="24.95" customHeight="1">
      <c r="A310" s="124"/>
      <c r="B310" s="122"/>
      <c r="C310" s="122"/>
      <c r="D310" s="122"/>
      <c r="E310" s="122"/>
      <c r="F310" s="122"/>
      <c r="G310" s="123"/>
      <c r="H310" s="123"/>
      <c r="I310" s="123"/>
      <c r="J310" s="122"/>
      <c r="K310" s="25" t="s">
        <v>537</v>
      </c>
      <c r="L310" s="25" t="s">
        <v>633</v>
      </c>
      <c r="M310" s="25" t="s">
        <v>999</v>
      </c>
      <c r="N310" s="25" t="s">
        <v>532</v>
      </c>
      <c r="O310" s="25" t="s">
        <v>533</v>
      </c>
      <c r="P310" s="25" t="s">
        <v>534</v>
      </c>
      <c r="Q310" s="1"/>
    </row>
    <row r="311" spans="1:17" ht="24.95" customHeight="1">
      <c r="A311" s="124"/>
      <c r="B311" s="122"/>
      <c r="C311" s="122"/>
      <c r="D311" s="122"/>
      <c r="E311" s="122"/>
      <c r="F311" s="122"/>
      <c r="G311" s="123"/>
      <c r="H311" s="123"/>
      <c r="I311" s="123"/>
      <c r="J311" s="122"/>
      <c r="K311" s="25" t="s">
        <v>540</v>
      </c>
      <c r="L311" s="25" t="s">
        <v>541</v>
      </c>
      <c r="M311" s="25" t="s">
        <v>577</v>
      </c>
      <c r="N311" s="25" t="s">
        <v>521</v>
      </c>
      <c r="O311" s="25" t="s">
        <v>628</v>
      </c>
      <c r="P311" s="25" t="s">
        <v>544</v>
      </c>
      <c r="Q311" s="1"/>
    </row>
    <row r="312" spans="1:17" ht="50.1" customHeight="1">
      <c r="A312" s="124"/>
      <c r="B312" s="122"/>
      <c r="C312" s="122" t="s">
        <v>1000</v>
      </c>
      <c r="D312" s="122" t="s">
        <v>514</v>
      </c>
      <c r="E312" s="122" t="s">
        <v>1001</v>
      </c>
      <c r="F312" s="122" t="s">
        <v>594</v>
      </c>
      <c r="G312" s="123" t="s">
        <v>173</v>
      </c>
      <c r="H312" s="123" t="s">
        <v>173</v>
      </c>
      <c r="I312" s="123"/>
      <c r="J312" s="122" t="s">
        <v>1002</v>
      </c>
      <c r="K312" s="25" t="s">
        <v>518</v>
      </c>
      <c r="L312" s="25" t="s">
        <v>519</v>
      </c>
      <c r="M312" s="25" t="s">
        <v>1003</v>
      </c>
      <c r="N312" s="25" t="s">
        <v>566</v>
      </c>
      <c r="O312" s="25" t="s">
        <v>635</v>
      </c>
      <c r="P312" s="25" t="s">
        <v>523</v>
      </c>
      <c r="Q312" s="1"/>
    </row>
    <row r="313" spans="1:17" ht="50.1" customHeight="1">
      <c r="A313" s="124"/>
      <c r="B313" s="122"/>
      <c r="C313" s="122"/>
      <c r="D313" s="122"/>
      <c r="E313" s="122"/>
      <c r="F313" s="122"/>
      <c r="G313" s="123"/>
      <c r="H313" s="123"/>
      <c r="I313" s="123"/>
      <c r="J313" s="122"/>
      <c r="K313" s="25" t="s">
        <v>524</v>
      </c>
      <c r="L313" s="25" t="s">
        <v>535</v>
      </c>
      <c r="M313" s="25" t="s">
        <v>1004</v>
      </c>
      <c r="N313" s="25" t="s">
        <v>532</v>
      </c>
      <c r="O313" s="25" t="s">
        <v>533</v>
      </c>
      <c r="P313" s="25" t="s">
        <v>534</v>
      </c>
      <c r="Q313" s="1"/>
    </row>
    <row r="314" spans="1:17" ht="24.95" customHeight="1">
      <c r="A314" s="124"/>
      <c r="B314" s="122"/>
      <c r="C314" s="122"/>
      <c r="D314" s="122"/>
      <c r="E314" s="122"/>
      <c r="F314" s="122"/>
      <c r="G314" s="123"/>
      <c r="H314" s="123"/>
      <c r="I314" s="123"/>
      <c r="J314" s="122"/>
      <c r="K314" s="25" t="s">
        <v>524</v>
      </c>
      <c r="L314" s="25" t="s">
        <v>530</v>
      </c>
      <c r="M314" s="25" t="s">
        <v>1005</v>
      </c>
      <c r="N314" s="25" t="s">
        <v>532</v>
      </c>
      <c r="O314" s="25" t="s">
        <v>533</v>
      </c>
      <c r="P314" s="25" t="s">
        <v>534</v>
      </c>
      <c r="Q314" s="1"/>
    </row>
    <row r="315" spans="1:17" ht="37.9" customHeight="1">
      <c r="A315" s="124"/>
      <c r="B315" s="122"/>
      <c r="C315" s="122"/>
      <c r="D315" s="122"/>
      <c r="E315" s="122"/>
      <c r="F315" s="122"/>
      <c r="G315" s="123"/>
      <c r="H315" s="123"/>
      <c r="I315" s="123"/>
      <c r="J315" s="122"/>
      <c r="K315" s="25" t="s">
        <v>524</v>
      </c>
      <c r="L315" s="25" t="s">
        <v>525</v>
      </c>
      <c r="M315" s="25" t="s">
        <v>1006</v>
      </c>
      <c r="N315" s="25" t="s">
        <v>566</v>
      </c>
      <c r="O315" s="25" t="s">
        <v>705</v>
      </c>
      <c r="P315" s="25" t="s">
        <v>629</v>
      </c>
      <c r="Q315" s="1"/>
    </row>
    <row r="316" spans="1:17" ht="24.95" customHeight="1">
      <c r="A316" s="124"/>
      <c r="B316" s="122"/>
      <c r="C316" s="122"/>
      <c r="D316" s="122"/>
      <c r="E316" s="122"/>
      <c r="F316" s="122"/>
      <c r="G316" s="123"/>
      <c r="H316" s="123"/>
      <c r="I316" s="123"/>
      <c r="J316" s="122"/>
      <c r="K316" s="25" t="s">
        <v>537</v>
      </c>
      <c r="L316" s="25" t="s">
        <v>538</v>
      </c>
      <c r="M316" s="25" t="s">
        <v>1007</v>
      </c>
      <c r="N316" s="25" t="s">
        <v>532</v>
      </c>
      <c r="O316" s="25" t="s">
        <v>533</v>
      </c>
      <c r="P316" s="25" t="s">
        <v>534</v>
      </c>
      <c r="Q316" s="1"/>
    </row>
    <row r="317" spans="1:17" ht="50.1" customHeight="1">
      <c r="A317" s="124"/>
      <c r="B317" s="122"/>
      <c r="C317" s="122"/>
      <c r="D317" s="122"/>
      <c r="E317" s="122"/>
      <c r="F317" s="122"/>
      <c r="G317" s="123"/>
      <c r="H317" s="123"/>
      <c r="I317" s="123"/>
      <c r="J317" s="122"/>
      <c r="K317" s="25" t="s">
        <v>540</v>
      </c>
      <c r="L317" s="25" t="s">
        <v>541</v>
      </c>
      <c r="M317" s="25" t="s">
        <v>1008</v>
      </c>
      <c r="N317" s="25" t="s">
        <v>521</v>
      </c>
      <c r="O317" s="25" t="s">
        <v>936</v>
      </c>
      <c r="P317" s="25" t="s">
        <v>544</v>
      </c>
      <c r="Q317" s="1"/>
    </row>
    <row r="318" spans="1:17" ht="24.95" customHeight="1">
      <c r="A318" s="124"/>
      <c r="B318" s="122"/>
      <c r="C318" s="122" t="s">
        <v>1009</v>
      </c>
      <c r="D318" s="122" t="s">
        <v>514</v>
      </c>
      <c r="E318" s="122" t="s">
        <v>993</v>
      </c>
      <c r="F318" s="122" t="s">
        <v>554</v>
      </c>
      <c r="G318" s="123" t="s">
        <v>327</v>
      </c>
      <c r="H318" s="123" t="s">
        <v>327</v>
      </c>
      <c r="I318" s="123"/>
      <c r="J318" s="122" t="s">
        <v>1010</v>
      </c>
      <c r="K318" s="25" t="s">
        <v>524</v>
      </c>
      <c r="L318" s="25" t="s">
        <v>525</v>
      </c>
      <c r="M318" s="25" t="s">
        <v>1011</v>
      </c>
      <c r="N318" s="25" t="s">
        <v>566</v>
      </c>
      <c r="O318" s="25" t="s">
        <v>683</v>
      </c>
      <c r="P318" s="25" t="s">
        <v>573</v>
      </c>
      <c r="Q318" s="1"/>
    </row>
    <row r="319" spans="1:17" ht="24.95" customHeight="1">
      <c r="A319" s="124"/>
      <c r="B319" s="122"/>
      <c r="C319" s="122"/>
      <c r="D319" s="122"/>
      <c r="E319" s="122"/>
      <c r="F319" s="122"/>
      <c r="G319" s="123"/>
      <c r="H319" s="123"/>
      <c r="I319" s="123"/>
      <c r="J319" s="122"/>
      <c r="K319" s="25" t="s">
        <v>524</v>
      </c>
      <c r="L319" s="25" t="s">
        <v>530</v>
      </c>
      <c r="M319" s="25" t="s">
        <v>1012</v>
      </c>
      <c r="N319" s="25" t="s">
        <v>532</v>
      </c>
      <c r="O319" s="25" t="s">
        <v>533</v>
      </c>
      <c r="P319" s="25" t="s">
        <v>534</v>
      </c>
      <c r="Q319" s="1"/>
    </row>
    <row r="320" spans="1:17" ht="37.9" customHeight="1">
      <c r="A320" s="124"/>
      <c r="B320" s="122"/>
      <c r="C320" s="122"/>
      <c r="D320" s="122"/>
      <c r="E320" s="122"/>
      <c r="F320" s="122"/>
      <c r="G320" s="123"/>
      <c r="H320" s="123"/>
      <c r="I320" s="123"/>
      <c r="J320" s="122"/>
      <c r="K320" s="25" t="s">
        <v>524</v>
      </c>
      <c r="L320" s="25" t="s">
        <v>535</v>
      </c>
      <c r="M320" s="25" t="s">
        <v>1013</v>
      </c>
      <c r="N320" s="25" t="s">
        <v>532</v>
      </c>
      <c r="O320" s="25" t="s">
        <v>533</v>
      </c>
      <c r="P320" s="25" t="s">
        <v>534</v>
      </c>
      <c r="Q320" s="1"/>
    </row>
    <row r="321" spans="1:17" ht="50.1" customHeight="1">
      <c r="A321" s="124"/>
      <c r="B321" s="122"/>
      <c r="C321" s="122"/>
      <c r="D321" s="122"/>
      <c r="E321" s="122"/>
      <c r="F321" s="122"/>
      <c r="G321" s="123"/>
      <c r="H321" s="123"/>
      <c r="I321" s="123"/>
      <c r="J321" s="122"/>
      <c r="K321" s="25" t="s">
        <v>540</v>
      </c>
      <c r="L321" s="25" t="s">
        <v>541</v>
      </c>
      <c r="M321" s="25" t="s">
        <v>1014</v>
      </c>
      <c r="N321" s="25" t="s">
        <v>521</v>
      </c>
      <c r="O321" s="25" t="s">
        <v>1015</v>
      </c>
      <c r="P321" s="25" t="s">
        <v>544</v>
      </c>
      <c r="Q321" s="1"/>
    </row>
    <row r="322" spans="1:17" ht="24.95" customHeight="1">
      <c r="A322" s="124"/>
      <c r="B322" s="122"/>
      <c r="C322" s="122"/>
      <c r="D322" s="122"/>
      <c r="E322" s="122"/>
      <c r="F322" s="122"/>
      <c r="G322" s="123"/>
      <c r="H322" s="123"/>
      <c r="I322" s="123"/>
      <c r="J322" s="122"/>
      <c r="K322" s="25" t="s">
        <v>518</v>
      </c>
      <c r="L322" s="25" t="s">
        <v>519</v>
      </c>
      <c r="M322" s="25" t="s">
        <v>687</v>
      </c>
      <c r="N322" s="25" t="s">
        <v>566</v>
      </c>
      <c r="O322" s="25" t="s">
        <v>567</v>
      </c>
      <c r="P322" s="25" t="s">
        <v>523</v>
      </c>
      <c r="Q322" s="1"/>
    </row>
    <row r="323" spans="1:17" ht="50.1" customHeight="1">
      <c r="A323" s="124"/>
      <c r="B323" s="122"/>
      <c r="C323" s="122"/>
      <c r="D323" s="122"/>
      <c r="E323" s="122"/>
      <c r="F323" s="122"/>
      <c r="G323" s="123"/>
      <c r="H323" s="123"/>
      <c r="I323" s="123"/>
      <c r="J323" s="122"/>
      <c r="K323" s="25" t="s">
        <v>537</v>
      </c>
      <c r="L323" s="25" t="s">
        <v>633</v>
      </c>
      <c r="M323" s="25" t="s">
        <v>1016</v>
      </c>
      <c r="N323" s="25" t="s">
        <v>532</v>
      </c>
      <c r="O323" s="25" t="s">
        <v>533</v>
      </c>
      <c r="P323" s="25" t="s">
        <v>534</v>
      </c>
      <c r="Q323" s="1"/>
    </row>
    <row r="324" spans="1:17" ht="54.95" customHeight="1">
      <c r="A324" s="124"/>
      <c r="B324" s="122"/>
      <c r="C324" s="122" t="s">
        <v>1017</v>
      </c>
      <c r="D324" s="122" t="s">
        <v>514</v>
      </c>
      <c r="E324" s="122" t="s">
        <v>993</v>
      </c>
      <c r="F324" s="122" t="s">
        <v>554</v>
      </c>
      <c r="G324" s="123" t="s">
        <v>329</v>
      </c>
      <c r="H324" s="123" t="s">
        <v>329</v>
      </c>
      <c r="I324" s="123"/>
      <c r="J324" s="122" t="s">
        <v>1018</v>
      </c>
      <c r="K324" s="25" t="s">
        <v>537</v>
      </c>
      <c r="L324" s="25" t="s">
        <v>633</v>
      </c>
      <c r="M324" s="25" t="s">
        <v>1019</v>
      </c>
      <c r="N324" s="25" t="s">
        <v>532</v>
      </c>
      <c r="O324" s="25" t="s">
        <v>533</v>
      </c>
      <c r="P324" s="25" t="s">
        <v>534</v>
      </c>
      <c r="Q324" s="1"/>
    </row>
    <row r="325" spans="1:17" ht="54.95" customHeight="1">
      <c r="A325" s="124"/>
      <c r="B325" s="122"/>
      <c r="C325" s="122"/>
      <c r="D325" s="122"/>
      <c r="E325" s="122"/>
      <c r="F325" s="122"/>
      <c r="G325" s="123"/>
      <c r="H325" s="123"/>
      <c r="I325" s="123"/>
      <c r="J325" s="122"/>
      <c r="K325" s="25" t="s">
        <v>518</v>
      </c>
      <c r="L325" s="25" t="s">
        <v>519</v>
      </c>
      <c r="M325" s="25" t="s">
        <v>687</v>
      </c>
      <c r="N325" s="25" t="s">
        <v>566</v>
      </c>
      <c r="O325" s="25" t="s">
        <v>567</v>
      </c>
      <c r="P325" s="25" t="s">
        <v>523</v>
      </c>
      <c r="Q325" s="1"/>
    </row>
    <row r="326" spans="1:17" ht="54.95" customHeight="1">
      <c r="A326" s="124"/>
      <c r="B326" s="122"/>
      <c r="C326" s="122"/>
      <c r="D326" s="122"/>
      <c r="E326" s="122"/>
      <c r="F326" s="122"/>
      <c r="G326" s="123"/>
      <c r="H326" s="123"/>
      <c r="I326" s="123"/>
      <c r="J326" s="122"/>
      <c r="K326" s="25" t="s">
        <v>524</v>
      </c>
      <c r="L326" s="25" t="s">
        <v>525</v>
      </c>
      <c r="M326" s="25" t="s">
        <v>1020</v>
      </c>
      <c r="N326" s="25" t="s">
        <v>566</v>
      </c>
      <c r="O326" s="25" t="s">
        <v>710</v>
      </c>
      <c r="P326" s="25" t="s">
        <v>529</v>
      </c>
      <c r="Q326" s="1"/>
    </row>
    <row r="327" spans="1:17" ht="54.95" customHeight="1">
      <c r="A327" s="124"/>
      <c r="B327" s="122"/>
      <c r="C327" s="122"/>
      <c r="D327" s="122"/>
      <c r="E327" s="122"/>
      <c r="F327" s="122"/>
      <c r="G327" s="123"/>
      <c r="H327" s="123"/>
      <c r="I327" s="123"/>
      <c r="J327" s="122"/>
      <c r="K327" s="25" t="s">
        <v>524</v>
      </c>
      <c r="L327" s="25" t="s">
        <v>535</v>
      </c>
      <c r="M327" s="25" t="s">
        <v>1021</v>
      </c>
      <c r="N327" s="25" t="s">
        <v>532</v>
      </c>
      <c r="O327" s="25" t="s">
        <v>533</v>
      </c>
      <c r="P327" s="25" t="s">
        <v>534</v>
      </c>
      <c r="Q327" s="1"/>
    </row>
    <row r="328" spans="1:17" ht="54.95" customHeight="1">
      <c r="A328" s="124"/>
      <c r="B328" s="122"/>
      <c r="C328" s="122"/>
      <c r="D328" s="122"/>
      <c r="E328" s="122"/>
      <c r="F328" s="122"/>
      <c r="G328" s="123"/>
      <c r="H328" s="123"/>
      <c r="I328" s="123"/>
      <c r="J328" s="122"/>
      <c r="K328" s="25" t="s">
        <v>524</v>
      </c>
      <c r="L328" s="25" t="s">
        <v>530</v>
      </c>
      <c r="M328" s="25" t="s">
        <v>1022</v>
      </c>
      <c r="N328" s="25" t="s">
        <v>532</v>
      </c>
      <c r="O328" s="25" t="s">
        <v>533</v>
      </c>
      <c r="P328" s="25" t="s">
        <v>534</v>
      </c>
      <c r="Q328" s="1"/>
    </row>
    <row r="329" spans="1:17" ht="54.95" customHeight="1">
      <c r="A329" s="124"/>
      <c r="B329" s="122"/>
      <c r="C329" s="122"/>
      <c r="D329" s="122"/>
      <c r="E329" s="122"/>
      <c r="F329" s="122"/>
      <c r="G329" s="123"/>
      <c r="H329" s="123"/>
      <c r="I329" s="123"/>
      <c r="J329" s="122"/>
      <c r="K329" s="25" t="s">
        <v>540</v>
      </c>
      <c r="L329" s="25" t="s">
        <v>541</v>
      </c>
      <c r="M329" s="25" t="s">
        <v>1023</v>
      </c>
      <c r="N329" s="25" t="s">
        <v>521</v>
      </c>
      <c r="O329" s="25" t="s">
        <v>580</v>
      </c>
      <c r="P329" s="25" t="s">
        <v>544</v>
      </c>
      <c r="Q329" s="1"/>
    </row>
    <row r="330" spans="1:17" ht="9.75" customHeight="1">
      <c r="B330" s="32"/>
      <c r="C330" s="32"/>
      <c r="D330" s="32"/>
      <c r="E330" s="32"/>
      <c r="F330" s="32"/>
      <c r="G330" s="32"/>
      <c r="H330" s="32"/>
      <c r="I330" s="32"/>
      <c r="J330" s="32"/>
      <c r="K330" s="32"/>
      <c r="L330" s="32"/>
      <c r="M330" s="32"/>
      <c r="N330" s="32"/>
      <c r="O330" s="32"/>
      <c r="P330" s="32"/>
      <c r="Q330" s="33"/>
    </row>
  </sheetData>
  <mergeCells count="453">
    <mergeCell ref="B2:P2"/>
    <mergeCell ref="B3:C3"/>
    <mergeCell ref="O3:P3"/>
    <mergeCell ref="H4:I4"/>
    <mergeCell ref="A6:A329"/>
    <mergeCell ref="B4:B5"/>
    <mergeCell ref="B6:B263"/>
    <mergeCell ref="B264:B299"/>
    <mergeCell ref="B300:B329"/>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C312:C317"/>
    <mergeCell ref="C318:C323"/>
    <mergeCell ref="C324:C329"/>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D312:D317"/>
    <mergeCell ref="D318:D323"/>
    <mergeCell ref="D324:D329"/>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E312:E317"/>
    <mergeCell ref="E318:E323"/>
    <mergeCell ref="E324:E329"/>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F312:F317"/>
    <mergeCell ref="F318:F323"/>
    <mergeCell ref="F324:F329"/>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G312:G317"/>
    <mergeCell ref="G318:G323"/>
    <mergeCell ref="G324:G329"/>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H312:H317"/>
    <mergeCell ref="H318:H323"/>
    <mergeCell ref="H324:H329"/>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I312:I317"/>
    <mergeCell ref="I318:I323"/>
    <mergeCell ref="I324:I329"/>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240:J245"/>
    <mergeCell ref="J246:J251"/>
    <mergeCell ref="J252:J257"/>
    <mergeCell ref="J150:J155"/>
    <mergeCell ref="J156:J161"/>
    <mergeCell ref="J162:J167"/>
    <mergeCell ref="J168:J173"/>
    <mergeCell ref="J174:J179"/>
    <mergeCell ref="J180:J185"/>
    <mergeCell ref="J186:J191"/>
    <mergeCell ref="J192:J197"/>
    <mergeCell ref="J198:J203"/>
    <mergeCell ref="J312:J317"/>
    <mergeCell ref="J318:J323"/>
    <mergeCell ref="J324:J329"/>
    <mergeCell ref="K4:K5"/>
    <mergeCell ref="L4:L5"/>
    <mergeCell ref="M4:M5"/>
    <mergeCell ref="N4:N5"/>
    <mergeCell ref="O4:O5"/>
    <mergeCell ref="P4:P5"/>
    <mergeCell ref="J258:J263"/>
    <mergeCell ref="J264:J269"/>
    <mergeCell ref="J270:J275"/>
    <mergeCell ref="J276:J281"/>
    <mergeCell ref="J282:J287"/>
    <mergeCell ref="J288:J293"/>
    <mergeCell ref="J294:J299"/>
    <mergeCell ref="J300:J305"/>
    <mergeCell ref="J306:J311"/>
    <mergeCell ref="J204:J209"/>
    <mergeCell ref="J210:J215"/>
    <mergeCell ref="J216:J221"/>
    <mergeCell ref="J222:J227"/>
    <mergeCell ref="J228:J233"/>
    <mergeCell ref="J234:J239"/>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01" t="s">
        <v>1024</v>
      </c>
      <c r="C2" s="101"/>
      <c r="D2" s="101"/>
      <c r="E2" s="101"/>
      <c r="F2" s="101"/>
      <c r="G2" s="101"/>
      <c r="H2" s="101"/>
      <c r="I2" s="101"/>
      <c r="J2" s="101"/>
      <c r="K2" s="11"/>
    </row>
    <row r="3" spans="1:11" ht="22.9" customHeight="1">
      <c r="A3" s="1"/>
      <c r="B3" s="127" t="s">
        <v>1025</v>
      </c>
      <c r="C3" s="127"/>
      <c r="D3" s="127"/>
      <c r="E3" s="127"/>
      <c r="F3" s="127"/>
      <c r="G3" s="127"/>
      <c r="H3" s="127"/>
      <c r="I3" s="127"/>
      <c r="J3" s="127"/>
      <c r="K3" s="12"/>
    </row>
    <row r="4" spans="1:11" ht="16.5" customHeight="1">
      <c r="A4" s="1"/>
      <c r="B4" s="125" t="s">
        <v>1026</v>
      </c>
      <c r="C4" s="125"/>
      <c r="D4" s="128" t="s">
        <v>72</v>
      </c>
      <c r="E4" s="128"/>
      <c r="F4" s="128"/>
      <c r="G4" s="128"/>
      <c r="H4" s="128"/>
      <c r="I4" s="128"/>
      <c r="J4" s="128"/>
      <c r="K4" s="13"/>
    </row>
    <row r="5" spans="1:11" ht="16.5" customHeight="1">
      <c r="A5" s="6"/>
      <c r="B5" s="125" t="s">
        <v>1027</v>
      </c>
      <c r="C5" s="125"/>
      <c r="D5" s="125" t="s">
        <v>1028</v>
      </c>
      <c r="E5" s="125" t="s">
        <v>1029</v>
      </c>
      <c r="F5" s="125"/>
      <c r="G5" s="125"/>
      <c r="H5" s="125" t="s">
        <v>512</v>
      </c>
      <c r="I5" s="125"/>
      <c r="J5" s="125"/>
      <c r="K5" s="3"/>
    </row>
    <row r="6" spans="1:11" ht="16.5" customHeight="1">
      <c r="A6" s="1"/>
      <c r="B6" s="125"/>
      <c r="C6" s="125"/>
      <c r="D6" s="125"/>
      <c r="E6" s="5" t="s">
        <v>58</v>
      </c>
      <c r="F6" s="5" t="s">
        <v>87</v>
      </c>
      <c r="G6" s="5" t="s">
        <v>88</v>
      </c>
      <c r="H6" s="5" t="s">
        <v>58</v>
      </c>
      <c r="I6" s="5" t="s">
        <v>87</v>
      </c>
      <c r="J6" s="5" t="s">
        <v>88</v>
      </c>
      <c r="K6" s="13"/>
    </row>
    <row r="7" spans="1:11" ht="16.5" customHeight="1">
      <c r="A7" s="1"/>
      <c r="B7" s="125"/>
      <c r="C7" s="125"/>
      <c r="D7" s="7" t="s">
        <v>49</v>
      </c>
      <c r="E7" s="7" t="s">
        <v>49</v>
      </c>
      <c r="F7" s="7" t="s">
        <v>224</v>
      </c>
      <c r="G7" s="7" t="s">
        <v>225</v>
      </c>
      <c r="H7" s="7"/>
      <c r="I7" s="7"/>
      <c r="J7" s="7"/>
      <c r="K7" s="13"/>
    </row>
    <row r="8" spans="1:11" ht="57.6" customHeight="1">
      <c r="A8" s="1"/>
      <c r="B8" s="125" t="s">
        <v>1030</v>
      </c>
      <c r="C8" s="5" t="s">
        <v>1030</v>
      </c>
      <c r="D8" s="126" t="s">
        <v>1031</v>
      </c>
      <c r="E8" s="126"/>
      <c r="F8" s="126"/>
      <c r="G8" s="126"/>
      <c r="H8" s="126"/>
      <c r="I8" s="126"/>
      <c r="J8" s="126"/>
      <c r="K8" s="13"/>
    </row>
    <row r="9" spans="1:11" ht="57.6" customHeight="1">
      <c r="A9" s="1"/>
      <c r="B9" s="125"/>
      <c r="C9" s="5" t="s">
        <v>1032</v>
      </c>
      <c r="D9" s="126" t="s">
        <v>1033</v>
      </c>
      <c r="E9" s="126"/>
      <c r="F9" s="126"/>
      <c r="G9" s="126"/>
      <c r="H9" s="126"/>
      <c r="I9" s="126"/>
      <c r="J9" s="126"/>
      <c r="K9" s="13"/>
    </row>
    <row r="10" spans="1:11" ht="16.5" customHeight="1">
      <c r="A10" s="1"/>
      <c r="B10" s="125"/>
      <c r="C10" s="125" t="s">
        <v>1034</v>
      </c>
      <c r="D10" s="125"/>
      <c r="E10" s="125" t="s">
        <v>1035</v>
      </c>
      <c r="F10" s="125"/>
      <c r="G10" s="5" t="s">
        <v>1036</v>
      </c>
      <c r="H10" s="125" t="s">
        <v>1037</v>
      </c>
      <c r="I10" s="125"/>
      <c r="J10" s="5" t="s">
        <v>1038</v>
      </c>
      <c r="K10" s="13"/>
    </row>
    <row r="11" spans="1:11" ht="24.95" customHeight="1">
      <c r="A11" s="121"/>
      <c r="B11" s="125"/>
      <c r="C11" s="126" t="s">
        <v>388</v>
      </c>
      <c r="D11" s="126"/>
      <c r="E11" s="126" t="s">
        <v>1039</v>
      </c>
      <c r="F11" s="126"/>
      <c r="G11" s="8" t="s">
        <v>532</v>
      </c>
      <c r="H11" s="126" t="s">
        <v>533</v>
      </c>
      <c r="I11" s="126"/>
      <c r="J11" s="8" t="s">
        <v>534</v>
      </c>
      <c r="K11" s="13"/>
    </row>
    <row r="12" spans="1:11" ht="24.95" customHeight="1">
      <c r="A12" s="121"/>
      <c r="B12" s="125"/>
      <c r="C12" s="126" t="s">
        <v>1040</v>
      </c>
      <c r="D12" s="126"/>
      <c r="E12" s="126" t="s">
        <v>1041</v>
      </c>
      <c r="F12" s="126"/>
      <c r="G12" s="8" t="s">
        <v>532</v>
      </c>
      <c r="H12" s="126" t="s">
        <v>533</v>
      </c>
      <c r="I12" s="126"/>
      <c r="J12" s="8" t="s">
        <v>534</v>
      </c>
      <c r="K12" s="13"/>
    </row>
    <row r="13" spans="1:11" ht="24.95" customHeight="1">
      <c r="A13" s="121"/>
      <c r="B13" s="125"/>
      <c r="C13" s="126" t="s">
        <v>414</v>
      </c>
      <c r="D13" s="126"/>
      <c r="E13" s="126" t="s">
        <v>1042</v>
      </c>
      <c r="F13" s="126"/>
      <c r="G13" s="8" t="s">
        <v>532</v>
      </c>
      <c r="H13" s="126" t="s">
        <v>533</v>
      </c>
      <c r="I13" s="126"/>
      <c r="J13" s="8" t="s">
        <v>534</v>
      </c>
      <c r="K13" s="13"/>
    </row>
    <row r="14" spans="1:11" ht="24.95" customHeight="1">
      <c r="A14" s="121"/>
      <c r="B14" s="125"/>
      <c r="C14" s="126" t="s">
        <v>1040</v>
      </c>
      <c r="D14" s="126"/>
      <c r="E14" s="126" t="s">
        <v>1043</v>
      </c>
      <c r="F14" s="126"/>
      <c r="G14" s="8" t="s">
        <v>527</v>
      </c>
      <c r="H14" s="126" t="s">
        <v>528</v>
      </c>
      <c r="I14" s="126"/>
      <c r="J14" s="8" t="s">
        <v>772</v>
      </c>
      <c r="K14" s="13"/>
    </row>
    <row r="15" spans="1:11" ht="24.95" customHeight="1">
      <c r="A15" s="121"/>
      <c r="B15" s="125"/>
      <c r="C15" s="126" t="s">
        <v>388</v>
      </c>
      <c r="D15" s="126"/>
      <c r="E15" s="126" t="s">
        <v>1044</v>
      </c>
      <c r="F15" s="126"/>
      <c r="G15" s="8" t="s">
        <v>527</v>
      </c>
      <c r="H15" s="126" t="s">
        <v>528</v>
      </c>
      <c r="I15" s="126"/>
      <c r="J15" s="8" t="s">
        <v>772</v>
      </c>
      <c r="K15" s="13"/>
    </row>
    <row r="16" spans="1:11" ht="16.5" customHeight="1">
      <c r="A16" s="121"/>
      <c r="B16" s="125"/>
      <c r="C16" s="126" t="s">
        <v>414</v>
      </c>
      <c r="D16" s="126"/>
      <c r="E16" s="126" t="s">
        <v>1045</v>
      </c>
      <c r="F16" s="126"/>
      <c r="G16" s="8" t="s">
        <v>527</v>
      </c>
      <c r="H16" s="126" t="s">
        <v>528</v>
      </c>
      <c r="I16" s="126"/>
      <c r="J16" s="8" t="s">
        <v>772</v>
      </c>
      <c r="K16" s="13"/>
    </row>
    <row r="17" spans="1:11" ht="16.5" customHeight="1">
      <c r="A17" s="121"/>
      <c r="B17" s="125"/>
      <c r="C17" s="126" t="s">
        <v>1040</v>
      </c>
      <c r="D17" s="126"/>
      <c r="E17" s="126" t="s">
        <v>1046</v>
      </c>
      <c r="F17" s="126"/>
      <c r="G17" s="8" t="s">
        <v>532</v>
      </c>
      <c r="H17" s="126" t="s">
        <v>533</v>
      </c>
      <c r="I17" s="126"/>
      <c r="J17" s="8" t="s">
        <v>534</v>
      </c>
      <c r="K17" s="13"/>
    </row>
    <row r="18" spans="1:11" ht="16.5" customHeight="1">
      <c r="A18" s="121"/>
      <c r="B18" s="125"/>
      <c r="C18" s="126" t="s">
        <v>388</v>
      </c>
      <c r="D18" s="126"/>
      <c r="E18" s="126" t="s">
        <v>1047</v>
      </c>
      <c r="F18" s="126"/>
      <c r="G18" s="8" t="s">
        <v>532</v>
      </c>
      <c r="H18" s="126" t="s">
        <v>533</v>
      </c>
      <c r="I18" s="126"/>
      <c r="J18" s="8" t="s">
        <v>534</v>
      </c>
      <c r="K18" s="13"/>
    </row>
    <row r="19" spans="1:11" ht="24.95" customHeight="1">
      <c r="A19" s="121"/>
      <c r="B19" s="125"/>
      <c r="C19" s="126" t="s">
        <v>414</v>
      </c>
      <c r="D19" s="126"/>
      <c r="E19" s="126" t="s">
        <v>1048</v>
      </c>
      <c r="F19" s="126"/>
      <c r="G19" s="8" t="s">
        <v>532</v>
      </c>
      <c r="H19" s="126" t="s">
        <v>533</v>
      </c>
      <c r="I19" s="126"/>
      <c r="J19" s="8" t="s">
        <v>534</v>
      </c>
      <c r="K19" s="13"/>
    </row>
    <row r="20" spans="1:11" ht="16.5" customHeight="1">
      <c r="A20" s="121"/>
      <c r="B20" s="125"/>
      <c r="C20" s="126" t="s">
        <v>388</v>
      </c>
      <c r="D20" s="126"/>
      <c r="E20" s="126" t="s">
        <v>1049</v>
      </c>
      <c r="F20" s="126"/>
      <c r="G20" s="8" t="s">
        <v>527</v>
      </c>
      <c r="H20" s="126" t="s">
        <v>769</v>
      </c>
      <c r="I20" s="126"/>
      <c r="J20" s="8" t="s">
        <v>1050</v>
      </c>
      <c r="K20" s="13"/>
    </row>
    <row r="21" spans="1:11" ht="16.5" customHeight="1">
      <c r="A21" s="121"/>
      <c r="B21" s="125"/>
      <c r="C21" s="126" t="s">
        <v>1040</v>
      </c>
      <c r="D21" s="126"/>
      <c r="E21" s="126" t="s">
        <v>1051</v>
      </c>
      <c r="F21" s="126"/>
      <c r="G21" s="8" t="s">
        <v>566</v>
      </c>
      <c r="H21" s="126" t="s">
        <v>710</v>
      </c>
      <c r="I21" s="126"/>
      <c r="J21" s="8" t="s">
        <v>529</v>
      </c>
      <c r="K21" s="13"/>
    </row>
    <row r="22" spans="1:11" ht="16.5" customHeight="1">
      <c r="A22" s="121"/>
      <c r="B22" s="125"/>
      <c r="C22" s="126" t="s">
        <v>414</v>
      </c>
      <c r="D22" s="126"/>
      <c r="E22" s="126" t="s">
        <v>1052</v>
      </c>
      <c r="F22" s="126"/>
      <c r="G22" s="8" t="s">
        <v>527</v>
      </c>
      <c r="H22" s="126" t="s">
        <v>710</v>
      </c>
      <c r="I22" s="126"/>
      <c r="J22" s="8" t="s">
        <v>529</v>
      </c>
      <c r="K22" s="13"/>
    </row>
    <row r="23" spans="1:11" ht="24.95" customHeight="1">
      <c r="A23" s="121"/>
      <c r="B23" s="125"/>
      <c r="C23" s="126" t="s">
        <v>1040</v>
      </c>
      <c r="D23" s="126"/>
      <c r="E23" s="126" t="s">
        <v>1053</v>
      </c>
      <c r="F23" s="126"/>
      <c r="G23" s="8" t="s">
        <v>566</v>
      </c>
      <c r="H23" s="126" t="s">
        <v>567</v>
      </c>
      <c r="I23" s="126"/>
      <c r="J23" s="8" t="s">
        <v>523</v>
      </c>
      <c r="K23" s="13"/>
    </row>
    <row r="24" spans="1:11" ht="24.95" customHeight="1">
      <c r="A24" s="121"/>
      <c r="B24" s="125"/>
      <c r="C24" s="126" t="s">
        <v>388</v>
      </c>
      <c r="D24" s="126"/>
      <c r="E24" s="126" t="s">
        <v>1053</v>
      </c>
      <c r="F24" s="126"/>
      <c r="G24" s="8" t="s">
        <v>566</v>
      </c>
      <c r="H24" s="126" t="s">
        <v>567</v>
      </c>
      <c r="I24" s="126"/>
      <c r="J24" s="8" t="s">
        <v>523</v>
      </c>
      <c r="K24" s="13"/>
    </row>
    <row r="25" spans="1:11" ht="24.95" customHeight="1">
      <c r="A25" s="121"/>
      <c r="B25" s="125"/>
      <c r="C25" s="126" t="s">
        <v>414</v>
      </c>
      <c r="D25" s="126"/>
      <c r="E25" s="126" t="s">
        <v>1053</v>
      </c>
      <c r="F25" s="126"/>
      <c r="G25" s="8" t="s">
        <v>566</v>
      </c>
      <c r="H25" s="126" t="s">
        <v>580</v>
      </c>
      <c r="I25" s="126"/>
      <c r="J25" s="8" t="s">
        <v>523</v>
      </c>
      <c r="K25" s="13"/>
    </row>
    <row r="26" spans="1:11" ht="16.5" customHeight="1">
      <c r="A26" s="121"/>
      <c r="B26" s="125"/>
      <c r="C26" s="126" t="s">
        <v>1040</v>
      </c>
      <c r="D26" s="126"/>
      <c r="E26" s="126" t="s">
        <v>1054</v>
      </c>
      <c r="F26" s="126"/>
      <c r="G26" s="8" t="s">
        <v>521</v>
      </c>
      <c r="H26" s="126" t="s">
        <v>1055</v>
      </c>
      <c r="I26" s="126"/>
      <c r="J26" s="8" t="s">
        <v>544</v>
      </c>
      <c r="K26" s="13"/>
    </row>
    <row r="27" spans="1:11" ht="16.5" customHeight="1">
      <c r="A27" s="121"/>
      <c r="B27" s="125"/>
      <c r="C27" s="126" t="s">
        <v>388</v>
      </c>
      <c r="D27" s="126"/>
      <c r="E27" s="126" t="s">
        <v>1054</v>
      </c>
      <c r="F27" s="126"/>
      <c r="G27" s="8" t="s">
        <v>521</v>
      </c>
      <c r="H27" s="126" t="s">
        <v>791</v>
      </c>
      <c r="I27" s="126"/>
      <c r="J27" s="8" t="s">
        <v>544</v>
      </c>
      <c r="K27" s="13"/>
    </row>
    <row r="28" spans="1:11" ht="16.5" customHeight="1">
      <c r="A28" s="121"/>
      <c r="B28" s="125"/>
      <c r="C28" s="126" t="s">
        <v>414</v>
      </c>
      <c r="D28" s="126"/>
      <c r="E28" s="126" t="s">
        <v>1054</v>
      </c>
      <c r="F28" s="126"/>
      <c r="G28" s="8" t="s">
        <v>521</v>
      </c>
      <c r="H28" s="126" t="s">
        <v>559</v>
      </c>
      <c r="I28" s="126"/>
      <c r="J28" s="8" t="s">
        <v>544</v>
      </c>
      <c r="K28" s="13"/>
    </row>
    <row r="29" spans="1:11" ht="9.75" customHeight="1">
      <c r="A29" s="9"/>
      <c r="B29" s="10"/>
      <c r="C29" s="10"/>
      <c r="D29" s="10"/>
      <c r="E29" s="10"/>
      <c r="F29" s="10"/>
      <c r="G29" s="10"/>
      <c r="H29" s="10"/>
      <c r="I29" s="10"/>
      <c r="J29" s="10"/>
      <c r="K29" s="14"/>
    </row>
  </sheetData>
  <mergeCells count="69">
    <mergeCell ref="E10:F10"/>
    <mergeCell ref="H10:I10"/>
    <mergeCell ref="B2:J2"/>
    <mergeCell ref="B3:J3"/>
    <mergeCell ref="B4:C4"/>
    <mergeCell ref="D4:J4"/>
    <mergeCell ref="E5:G5"/>
    <mergeCell ref="H5:J5"/>
    <mergeCell ref="E11:F11"/>
    <mergeCell ref="H11:I11"/>
    <mergeCell ref="C12:D12"/>
    <mergeCell ref="E12:F12"/>
    <mergeCell ref="H12:I12"/>
    <mergeCell ref="E13:F13"/>
    <mergeCell ref="H13:I13"/>
    <mergeCell ref="C14:D14"/>
    <mergeCell ref="E14:F14"/>
    <mergeCell ref="H14:I14"/>
    <mergeCell ref="E15:F15"/>
    <mergeCell ref="H15:I15"/>
    <mergeCell ref="C16:D16"/>
    <mergeCell ref="E16:F16"/>
    <mergeCell ref="H16:I16"/>
    <mergeCell ref="E17:F17"/>
    <mergeCell ref="H17:I17"/>
    <mergeCell ref="C18:D18"/>
    <mergeCell ref="E18:F18"/>
    <mergeCell ref="H18:I18"/>
    <mergeCell ref="E19:F19"/>
    <mergeCell ref="H19:I19"/>
    <mergeCell ref="C20:D20"/>
    <mergeCell ref="E20:F20"/>
    <mergeCell ref="H20:I20"/>
    <mergeCell ref="E21:F21"/>
    <mergeCell ref="H21:I21"/>
    <mergeCell ref="C22:D22"/>
    <mergeCell ref="E22:F22"/>
    <mergeCell ref="H22:I22"/>
    <mergeCell ref="E23:F23"/>
    <mergeCell ref="H23:I23"/>
    <mergeCell ref="C24:D24"/>
    <mergeCell ref="E24:F24"/>
    <mergeCell ref="H24:I24"/>
    <mergeCell ref="E25:F25"/>
    <mergeCell ref="H25:I25"/>
    <mergeCell ref="C26:D26"/>
    <mergeCell ref="E26:F26"/>
    <mergeCell ref="H26:I26"/>
    <mergeCell ref="E27:F27"/>
    <mergeCell ref="H27:I27"/>
    <mergeCell ref="C28:D28"/>
    <mergeCell ref="E28:F28"/>
    <mergeCell ref="H28:I28"/>
    <mergeCell ref="A11:A28"/>
    <mergeCell ref="B8:B28"/>
    <mergeCell ref="D5:D6"/>
    <mergeCell ref="B5:C7"/>
    <mergeCell ref="C27:D27"/>
    <mergeCell ref="C25:D25"/>
    <mergeCell ref="C23:D23"/>
    <mergeCell ref="C21:D21"/>
    <mergeCell ref="C19:D19"/>
    <mergeCell ref="C17:D17"/>
    <mergeCell ref="C15:D15"/>
    <mergeCell ref="C13:D13"/>
    <mergeCell ref="C11:D11"/>
    <mergeCell ref="D8:J8"/>
    <mergeCell ref="D9:J9"/>
    <mergeCell ref="C10:D10"/>
  </mergeCells>
  <phoneticPr fontId="20" type="noConversion"/>
  <printOptions horizontalCentered="1"/>
  <pageMargins left="0.70763888888888904" right="0.70763888888888904" top="1.0618055555555601" bottom="0.8659722222222220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workbookViewId="0">
      <pane ySplit="5" topLeftCell="A6" activePane="bottomLeft" state="frozen"/>
      <selection pane="bottomLeft" activeCell="F7" sqref="F7"/>
    </sheetView>
  </sheetViews>
  <sheetFormatPr defaultColWidth="9"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08"/>
      <c r="C1" s="108"/>
      <c r="D1" s="57"/>
      <c r="E1" s="57"/>
      <c r="F1" s="109"/>
      <c r="G1" s="109"/>
      <c r="H1" s="109"/>
      <c r="I1" s="109"/>
      <c r="J1" s="35"/>
      <c r="K1" s="35"/>
      <c r="L1" s="35"/>
      <c r="M1" s="35"/>
      <c r="N1" s="35"/>
      <c r="O1" s="57"/>
      <c r="P1" s="109"/>
      <c r="Q1" s="109"/>
      <c r="R1" s="109"/>
      <c r="S1" s="109"/>
      <c r="T1" s="109"/>
      <c r="U1" s="81"/>
    </row>
    <row r="2" spans="1:21" ht="22.9" customHeight="1">
      <c r="A2" s="6"/>
      <c r="B2" s="101" t="s">
        <v>55</v>
      </c>
      <c r="C2" s="101"/>
      <c r="D2" s="101"/>
      <c r="E2" s="101"/>
      <c r="F2" s="101"/>
      <c r="G2" s="101"/>
      <c r="H2" s="101"/>
      <c r="I2" s="101"/>
      <c r="J2" s="101"/>
      <c r="K2" s="101"/>
      <c r="L2" s="101"/>
      <c r="M2" s="101"/>
      <c r="N2" s="101"/>
      <c r="O2" s="101"/>
      <c r="P2" s="101"/>
      <c r="Q2" s="101"/>
      <c r="R2" s="101"/>
      <c r="S2" s="101"/>
      <c r="T2" s="101"/>
      <c r="U2" s="11"/>
    </row>
    <row r="3" spans="1:21" ht="19.5" customHeight="1">
      <c r="A3" s="6"/>
      <c r="B3" s="102"/>
      <c r="C3" s="102"/>
      <c r="D3" s="20"/>
      <c r="E3" s="20"/>
      <c r="F3" s="110"/>
      <c r="G3" s="110"/>
      <c r="H3" s="110"/>
      <c r="I3" s="110"/>
      <c r="J3" s="87"/>
      <c r="K3" s="87"/>
      <c r="L3" s="87"/>
      <c r="M3" s="87"/>
      <c r="N3" s="87"/>
      <c r="O3" s="111" t="s">
        <v>2</v>
      </c>
      <c r="P3" s="111"/>
      <c r="Q3" s="111"/>
      <c r="R3" s="111"/>
      <c r="S3" s="111"/>
      <c r="T3" s="111"/>
      <c r="U3" s="12"/>
    </row>
    <row r="4" spans="1:21" ht="23.1" customHeight="1">
      <c r="A4" s="38"/>
      <c r="B4" s="107" t="s">
        <v>56</v>
      </c>
      <c r="C4" s="105" t="s">
        <v>57</v>
      </c>
      <c r="D4" s="105" t="s">
        <v>58</v>
      </c>
      <c r="E4" s="105" t="s">
        <v>59</v>
      </c>
      <c r="F4" s="105"/>
      <c r="G4" s="105"/>
      <c r="H4" s="105"/>
      <c r="I4" s="105"/>
      <c r="J4" s="105"/>
      <c r="K4" s="105"/>
      <c r="L4" s="105"/>
      <c r="M4" s="105"/>
      <c r="N4" s="105"/>
      <c r="O4" s="105" t="s">
        <v>51</v>
      </c>
      <c r="P4" s="105"/>
      <c r="Q4" s="105"/>
      <c r="R4" s="105"/>
      <c r="S4" s="105"/>
      <c r="T4" s="105"/>
      <c r="U4" s="82"/>
    </row>
    <row r="5" spans="1:21" ht="34.5" customHeight="1">
      <c r="A5" s="82"/>
      <c r="B5" s="107"/>
      <c r="C5" s="105"/>
      <c r="D5" s="105"/>
      <c r="E5" s="65" t="s">
        <v>60</v>
      </c>
      <c r="F5" s="22" t="s">
        <v>61</v>
      </c>
      <c r="G5" s="22" t="s">
        <v>62</v>
      </c>
      <c r="H5" s="22" t="s">
        <v>63</v>
      </c>
      <c r="I5" s="22" t="s">
        <v>64</v>
      </c>
      <c r="J5" s="22" t="s">
        <v>65</v>
      </c>
      <c r="K5" s="22" t="s">
        <v>66</v>
      </c>
      <c r="L5" s="22" t="s">
        <v>67</v>
      </c>
      <c r="M5" s="22" t="s">
        <v>68</v>
      </c>
      <c r="N5" s="22" t="s">
        <v>69</v>
      </c>
      <c r="O5" s="65" t="s">
        <v>60</v>
      </c>
      <c r="P5" s="22" t="s">
        <v>61</v>
      </c>
      <c r="Q5" s="22" t="s">
        <v>62</v>
      </c>
      <c r="R5" s="22" t="s">
        <v>63</v>
      </c>
      <c r="S5" s="22" t="s">
        <v>64</v>
      </c>
      <c r="T5" s="22" t="s">
        <v>70</v>
      </c>
      <c r="U5" s="82"/>
    </row>
    <row r="6" spans="1:21" ht="16.5" customHeight="1">
      <c r="A6" s="104"/>
      <c r="B6" s="25" t="s">
        <v>71</v>
      </c>
      <c r="C6" s="25" t="s">
        <v>72</v>
      </c>
      <c r="D6" s="88" t="s">
        <v>49</v>
      </c>
      <c r="E6" s="88" t="s">
        <v>49</v>
      </c>
      <c r="F6" s="95">
        <f>25012.083055+4.256</f>
        <v>25016.339055</v>
      </c>
      <c r="G6" s="88" t="s">
        <v>43</v>
      </c>
      <c r="H6" s="88"/>
      <c r="I6" s="88"/>
      <c r="J6" s="88"/>
      <c r="K6" s="88"/>
      <c r="L6" s="88"/>
      <c r="M6" s="88"/>
      <c r="N6" s="88"/>
      <c r="O6" s="88"/>
      <c r="P6" s="96"/>
      <c r="Q6" s="88"/>
      <c r="R6" s="88"/>
      <c r="S6" s="88"/>
      <c r="T6" s="88"/>
      <c r="U6" s="13"/>
    </row>
    <row r="7" spans="1:21" ht="16.5" customHeight="1">
      <c r="A7" s="104"/>
      <c r="B7" s="25" t="s">
        <v>73</v>
      </c>
      <c r="C7" s="25" t="s">
        <v>74</v>
      </c>
      <c r="D7" s="88" t="s">
        <v>75</v>
      </c>
      <c r="E7" s="88" t="s">
        <v>75</v>
      </c>
      <c r="F7" s="95">
        <f>23660.139387+4.256</f>
        <v>23664.395387</v>
      </c>
      <c r="G7" s="88" t="s">
        <v>43</v>
      </c>
      <c r="H7" s="88"/>
      <c r="I7" s="88"/>
      <c r="J7" s="88"/>
      <c r="K7" s="88"/>
      <c r="L7" s="88"/>
      <c r="M7" s="88"/>
      <c r="N7" s="88"/>
      <c r="O7" s="88"/>
      <c r="P7" s="88"/>
      <c r="Q7" s="88"/>
      <c r="R7" s="88"/>
      <c r="S7" s="88"/>
      <c r="T7" s="88"/>
      <c r="U7" s="13"/>
    </row>
    <row r="8" spans="1:21" ht="16.5" customHeight="1">
      <c r="A8" s="104"/>
      <c r="B8" s="25" t="s">
        <v>76</v>
      </c>
      <c r="C8" s="25" t="s">
        <v>77</v>
      </c>
      <c r="D8" s="88" t="s">
        <v>78</v>
      </c>
      <c r="E8" s="88" t="s">
        <v>78</v>
      </c>
      <c r="F8" s="95">
        <v>375.077021</v>
      </c>
      <c r="G8" s="88"/>
      <c r="H8" s="88"/>
      <c r="I8" s="88"/>
      <c r="J8" s="88"/>
      <c r="K8" s="88"/>
      <c r="L8" s="88"/>
      <c r="M8" s="88"/>
      <c r="N8" s="88"/>
      <c r="O8" s="88"/>
      <c r="P8" s="88"/>
      <c r="Q8" s="88"/>
      <c r="R8" s="88"/>
      <c r="S8" s="88"/>
      <c r="T8" s="88"/>
      <c r="U8" s="13"/>
    </row>
    <row r="9" spans="1:21" ht="24.95" customHeight="1">
      <c r="A9" s="104"/>
      <c r="B9" s="25" t="s">
        <v>79</v>
      </c>
      <c r="C9" s="25" t="s">
        <v>80</v>
      </c>
      <c r="D9" s="88" t="s">
        <v>81</v>
      </c>
      <c r="E9" s="88" t="s">
        <v>81</v>
      </c>
      <c r="F9" s="95">
        <v>976.86664699999994</v>
      </c>
      <c r="G9" s="88"/>
      <c r="H9" s="88"/>
      <c r="I9" s="88"/>
      <c r="J9" s="88"/>
      <c r="K9" s="88"/>
      <c r="L9" s="88"/>
      <c r="M9" s="88"/>
      <c r="N9" s="88"/>
      <c r="O9" s="88"/>
      <c r="P9" s="88"/>
      <c r="Q9" s="88"/>
      <c r="R9" s="88"/>
      <c r="S9" s="88"/>
      <c r="T9" s="88"/>
      <c r="U9" s="13"/>
    </row>
    <row r="10" spans="1:21" ht="16.5" customHeight="1">
      <c r="A10" s="66"/>
      <c r="B10" s="106" t="s">
        <v>82</v>
      </c>
      <c r="C10" s="106"/>
      <c r="D10" s="85" t="s">
        <v>49</v>
      </c>
      <c r="E10" s="85" t="s">
        <v>49</v>
      </c>
      <c r="F10" s="89">
        <f>25012.083055+4.256</f>
        <v>25016.339055</v>
      </c>
      <c r="G10" s="85" t="s">
        <v>43</v>
      </c>
      <c r="H10" s="85"/>
      <c r="I10" s="85"/>
      <c r="J10" s="85"/>
      <c r="K10" s="85"/>
      <c r="L10" s="85"/>
      <c r="M10" s="85"/>
      <c r="N10" s="85"/>
      <c r="O10" s="85"/>
      <c r="P10" s="85"/>
      <c r="Q10" s="85"/>
      <c r="R10" s="85"/>
      <c r="S10" s="85"/>
      <c r="T10" s="85"/>
      <c r="U10" s="83"/>
    </row>
    <row r="11" spans="1:21" ht="9.75" customHeight="1">
      <c r="A11" s="72"/>
      <c r="B11" s="69"/>
      <c r="C11" s="69"/>
      <c r="D11" s="69"/>
      <c r="E11" s="69"/>
      <c r="F11" s="69"/>
      <c r="G11" s="69"/>
      <c r="H11" s="69"/>
      <c r="I11" s="69"/>
      <c r="J11" s="69"/>
      <c r="K11" s="69"/>
      <c r="L11" s="69"/>
      <c r="M11" s="69"/>
      <c r="N11" s="69"/>
      <c r="O11" s="69"/>
      <c r="P11" s="69"/>
      <c r="Q11" s="69"/>
      <c r="R11" s="69"/>
      <c r="S11" s="69"/>
      <c r="T11" s="69"/>
      <c r="U11" s="97"/>
    </row>
  </sheetData>
  <mergeCells count="14">
    <mergeCell ref="B1:C1"/>
    <mergeCell ref="F1:I1"/>
    <mergeCell ref="P1:T1"/>
    <mergeCell ref="B2:T2"/>
    <mergeCell ref="B3:C3"/>
    <mergeCell ref="F3:I3"/>
    <mergeCell ref="O3:T3"/>
    <mergeCell ref="E4:N4"/>
    <mergeCell ref="O4:T4"/>
    <mergeCell ref="B10:C10"/>
    <mergeCell ref="A6:A9"/>
    <mergeCell ref="B4:B5"/>
    <mergeCell ref="C4:C5"/>
    <mergeCell ref="D4:D5"/>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pane ySplit="5" topLeftCell="A66" activePane="bottomLeft" state="frozen"/>
      <selection pane="bottomLeft"/>
    </sheetView>
  </sheetViews>
  <sheetFormatPr defaultColWidth="9" defaultRowHeight="13.5"/>
  <cols>
    <col min="1" max="1" width="1.5" customWidth="1"/>
    <col min="2" max="4" width="30.75" customWidth="1"/>
    <col min="5" max="5" width="13" customWidth="1"/>
    <col min="6" max="6" width="12.25" customWidth="1"/>
    <col min="7" max="7" width="13" customWidth="1"/>
    <col min="8" max="10" width="12.25" customWidth="1"/>
    <col min="11" max="11" width="1.5" customWidth="1"/>
    <col min="12" max="14" width="9.75" customWidth="1"/>
  </cols>
  <sheetData>
    <row r="1" spans="1:11" ht="16.350000000000001" customHeight="1">
      <c r="A1" s="71"/>
      <c r="B1" s="57"/>
      <c r="C1" s="35"/>
      <c r="D1" s="35"/>
      <c r="E1" s="17"/>
      <c r="F1" s="17"/>
      <c r="G1" s="17"/>
      <c r="H1" s="17"/>
      <c r="I1" s="17"/>
      <c r="J1" s="17"/>
      <c r="K1" s="71"/>
    </row>
    <row r="2" spans="1:11" ht="22.9" customHeight="1">
      <c r="A2" s="6"/>
      <c r="B2" s="101" t="s">
        <v>83</v>
      </c>
      <c r="C2" s="101"/>
      <c r="D2" s="101"/>
      <c r="E2" s="101"/>
      <c r="F2" s="101"/>
      <c r="G2" s="101"/>
      <c r="H2" s="101"/>
      <c r="I2" s="101"/>
      <c r="J2" s="101"/>
      <c r="K2" s="6"/>
    </row>
    <row r="3" spans="1:11" ht="19.5" customHeight="1">
      <c r="A3" s="6"/>
      <c r="B3" s="102"/>
      <c r="C3" s="102"/>
      <c r="D3" s="87"/>
      <c r="E3" s="62"/>
      <c r="F3" s="91"/>
      <c r="G3" s="91"/>
      <c r="H3" s="91"/>
      <c r="I3" s="91"/>
      <c r="J3" s="63" t="s">
        <v>2</v>
      </c>
      <c r="K3" s="6"/>
    </row>
    <row r="4" spans="1:11" ht="22.9" customHeight="1">
      <c r="A4" s="82"/>
      <c r="B4" s="105" t="s">
        <v>84</v>
      </c>
      <c r="C4" s="105" t="s">
        <v>85</v>
      </c>
      <c r="D4" s="105" t="s">
        <v>86</v>
      </c>
      <c r="E4" s="105" t="s">
        <v>58</v>
      </c>
      <c r="F4" s="105" t="s">
        <v>87</v>
      </c>
      <c r="G4" s="105" t="s">
        <v>88</v>
      </c>
      <c r="H4" s="105" t="s">
        <v>89</v>
      </c>
      <c r="I4" s="105"/>
      <c r="J4" s="105"/>
      <c r="K4" s="82"/>
    </row>
    <row r="5" spans="1:11" ht="34.5" customHeight="1">
      <c r="A5" s="82"/>
      <c r="B5" s="105"/>
      <c r="C5" s="105"/>
      <c r="D5" s="105"/>
      <c r="E5" s="105"/>
      <c r="F5" s="105"/>
      <c r="G5" s="105"/>
      <c r="H5" s="22" t="s">
        <v>90</v>
      </c>
      <c r="I5" s="22" t="s">
        <v>91</v>
      </c>
      <c r="J5" s="22" t="s">
        <v>92</v>
      </c>
      <c r="K5" s="30"/>
    </row>
    <row r="6" spans="1:11" ht="16.5" customHeight="1">
      <c r="A6" s="112"/>
      <c r="B6" s="92" t="s">
        <v>93</v>
      </c>
      <c r="C6" s="92" t="s">
        <v>94</v>
      </c>
      <c r="D6" s="92" t="s">
        <v>95</v>
      </c>
      <c r="E6" s="93" t="s">
        <v>96</v>
      </c>
      <c r="F6" s="93" t="s">
        <v>96</v>
      </c>
      <c r="G6" s="93"/>
      <c r="H6" s="93"/>
      <c r="I6" s="93"/>
      <c r="J6" s="93"/>
      <c r="K6" s="1"/>
    </row>
    <row r="7" spans="1:11" ht="16.5" customHeight="1">
      <c r="A7" s="112"/>
      <c r="B7" s="92" t="s">
        <v>93</v>
      </c>
      <c r="C7" s="92" t="s">
        <v>97</v>
      </c>
      <c r="D7" s="92" t="s">
        <v>95</v>
      </c>
      <c r="E7" s="93" t="s">
        <v>98</v>
      </c>
      <c r="F7" s="93" t="s">
        <v>98</v>
      </c>
      <c r="G7" s="93"/>
      <c r="H7" s="93"/>
      <c r="I7" s="93"/>
      <c r="J7" s="93"/>
      <c r="K7" s="1"/>
    </row>
    <row r="8" spans="1:11" ht="16.5" customHeight="1">
      <c r="A8" s="112"/>
      <c r="B8" s="92" t="s">
        <v>99</v>
      </c>
      <c r="C8" s="92" t="s">
        <v>94</v>
      </c>
      <c r="D8" s="92" t="s">
        <v>95</v>
      </c>
      <c r="E8" s="93" t="s">
        <v>100</v>
      </c>
      <c r="F8" s="93"/>
      <c r="G8" s="93" t="s">
        <v>100</v>
      </c>
      <c r="H8" s="93"/>
      <c r="I8" s="93"/>
      <c r="J8" s="93"/>
      <c r="K8" s="1"/>
    </row>
    <row r="9" spans="1:11" ht="16.5" customHeight="1">
      <c r="A9" s="112"/>
      <c r="B9" s="92" t="s">
        <v>101</v>
      </c>
      <c r="C9" s="92" t="s">
        <v>102</v>
      </c>
      <c r="D9" s="92" t="s">
        <v>103</v>
      </c>
      <c r="E9" s="93" t="s">
        <v>104</v>
      </c>
      <c r="F9" s="93" t="s">
        <v>104</v>
      </c>
      <c r="G9" s="93"/>
      <c r="H9" s="93"/>
      <c r="I9" s="93"/>
      <c r="J9" s="93"/>
      <c r="K9" s="1"/>
    </row>
    <row r="10" spans="1:11" ht="16.5" customHeight="1">
      <c r="A10" s="112"/>
      <c r="B10" s="92" t="s">
        <v>101</v>
      </c>
      <c r="C10" s="92" t="s">
        <v>105</v>
      </c>
      <c r="D10" s="92" t="s">
        <v>106</v>
      </c>
      <c r="E10" s="93" t="s">
        <v>107</v>
      </c>
      <c r="F10" s="93" t="s">
        <v>107</v>
      </c>
      <c r="G10" s="93"/>
      <c r="H10" s="93"/>
      <c r="I10" s="93"/>
      <c r="J10" s="93"/>
      <c r="K10" s="1"/>
    </row>
    <row r="11" spans="1:11" ht="16.5" customHeight="1">
      <c r="A11" s="112"/>
      <c r="B11" s="92" t="s">
        <v>108</v>
      </c>
      <c r="C11" s="92" t="s">
        <v>97</v>
      </c>
      <c r="D11" s="92" t="s">
        <v>103</v>
      </c>
      <c r="E11" s="93" t="s">
        <v>109</v>
      </c>
      <c r="F11" s="93" t="s">
        <v>109</v>
      </c>
      <c r="G11" s="93"/>
      <c r="H11" s="93"/>
      <c r="I11" s="93"/>
      <c r="J11" s="93"/>
      <c r="K11" s="1"/>
    </row>
    <row r="12" spans="1:11" ht="16.5" customHeight="1">
      <c r="A12" s="112"/>
      <c r="B12" s="92" t="s">
        <v>108</v>
      </c>
      <c r="C12" s="92" t="s">
        <v>105</v>
      </c>
      <c r="D12" s="92" t="s">
        <v>106</v>
      </c>
      <c r="E12" s="93" t="s">
        <v>110</v>
      </c>
      <c r="F12" s="93" t="s">
        <v>110</v>
      </c>
      <c r="G12" s="93"/>
      <c r="H12" s="93"/>
      <c r="I12" s="93"/>
      <c r="J12" s="93"/>
      <c r="K12" s="1"/>
    </row>
    <row r="13" spans="1:11" ht="24.95" customHeight="1">
      <c r="A13" s="112"/>
      <c r="B13" s="92" t="s">
        <v>111</v>
      </c>
      <c r="C13" s="92" t="s">
        <v>112</v>
      </c>
      <c r="D13" s="92" t="s">
        <v>113</v>
      </c>
      <c r="E13" s="93" t="s">
        <v>114</v>
      </c>
      <c r="F13" s="93" t="s">
        <v>114</v>
      </c>
      <c r="G13" s="93"/>
      <c r="H13" s="93"/>
      <c r="I13" s="93"/>
      <c r="J13" s="93"/>
      <c r="K13" s="1"/>
    </row>
    <row r="14" spans="1:11" ht="24.95" customHeight="1">
      <c r="A14" s="112"/>
      <c r="B14" s="92" t="s">
        <v>111</v>
      </c>
      <c r="C14" s="92" t="s">
        <v>115</v>
      </c>
      <c r="D14" s="92" t="s">
        <v>113</v>
      </c>
      <c r="E14" s="93" t="s">
        <v>116</v>
      </c>
      <c r="F14" s="93" t="s">
        <v>116</v>
      </c>
      <c r="G14" s="93"/>
      <c r="H14" s="93"/>
      <c r="I14" s="93"/>
      <c r="J14" s="93"/>
      <c r="K14" s="1"/>
    </row>
    <row r="15" spans="1:11" ht="16.5" customHeight="1">
      <c r="A15" s="112"/>
      <c r="B15" s="92" t="s">
        <v>117</v>
      </c>
      <c r="C15" s="92" t="s">
        <v>112</v>
      </c>
      <c r="D15" s="92" t="s">
        <v>118</v>
      </c>
      <c r="E15" s="93" t="s">
        <v>119</v>
      </c>
      <c r="F15" s="93" t="s">
        <v>119</v>
      </c>
      <c r="G15" s="93"/>
      <c r="H15" s="93"/>
      <c r="I15" s="93"/>
      <c r="J15" s="93"/>
      <c r="K15" s="1"/>
    </row>
    <row r="16" spans="1:11" ht="16.5" customHeight="1">
      <c r="A16" s="112"/>
      <c r="B16" s="92" t="s">
        <v>117</v>
      </c>
      <c r="C16" s="92" t="s">
        <v>115</v>
      </c>
      <c r="D16" s="92" t="s">
        <v>118</v>
      </c>
      <c r="E16" s="93" t="s">
        <v>120</v>
      </c>
      <c r="F16" s="93" t="s">
        <v>120</v>
      </c>
      <c r="G16" s="93"/>
      <c r="H16" s="93"/>
      <c r="I16" s="93"/>
      <c r="J16" s="93"/>
      <c r="K16" s="1"/>
    </row>
    <row r="17" spans="1:11" ht="16.5" customHeight="1">
      <c r="A17" s="112"/>
      <c r="B17" s="92" t="s">
        <v>121</v>
      </c>
      <c r="C17" s="92" t="s">
        <v>122</v>
      </c>
      <c r="D17" s="92" t="s">
        <v>123</v>
      </c>
      <c r="E17" s="93" t="s">
        <v>124</v>
      </c>
      <c r="F17" s="93" t="s">
        <v>124</v>
      </c>
      <c r="G17" s="93"/>
      <c r="H17" s="93"/>
      <c r="I17" s="93"/>
      <c r="J17" s="93"/>
      <c r="K17" s="1"/>
    </row>
    <row r="18" spans="1:11" ht="16.5" customHeight="1">
      <c r="A18" s="112"/>
      <c r="B18" s="92" t="s">
        <v>121</v>
      </c>
      <c r="C18" s="92" t="s">
        <v>122</v>
      </c>
      <c r="D18" s="92" t="s">
        <v>125</v>
      </c>
      <c r="E18" s="93" t="s">
        <v>126</v>
      </c>
      <c r="F18" s="93" t="s">
        <v>126</v>
      </c>
      <c r="G18" s="93"/>
      <c r="H18" s="93"/>
      <c r="I18" s="93"/>
      <c r="J18" s="93"/>
      <c r="K18" s="1"/>
    </row>
    <row r="19" spans="1:11" ht="16.5" customHeight="1">
      <c r="A19" s="112"/>
      <c r="B19" s="92" t="s">
        <v>121</v>
      </c>
      <c r="C19" s="92" t="s">
        <v>122</v>
      </c>
      <c r="D19" s="92" t="s">
        <v>127</v>
      </c>
      <c r="E19" s="93" t="s">
        <v>128</v>
      </c>
      <c r="F19" s="93" t="s">
        <v>128</v>
      </c>
      <c r="G19" s="93"/>
      <c r="H19" s="93"/>
      <c r="I19" s="93"/>
      <c r="J19" s="93"/>
      <c r="K19" s="1"/>
    </row>
    <row r="20" spans="1:11" ht="16.5" customHeight="1">
      <c r="A20" s="112"/>
      <c r="B20" s="92" t="s">
        <v>121</v>
      </c>
      <c r="C20" s="92" t="s">
        <v>112</v>
      </c>
      <c r="D20" s="92" t="s">
        <v>129</v>
      </c>
      <c r="E20" s="93" t="s">
        <v>130</v>
      </c>
      <c r="F20" s="93" t="s">
        <v>130</v>
      </c>
      <c r="G20" s="93"/>
      <c r="H20" s="93"/>
      <c r="I20" s="93"/>
      <c r="J20" s="93"/>
      <c r="K20" s="1"/>
    </row>
    <row r="21" spans="1:11" ht="16.5" customHeight="1">
      <c r="A21" s="112"/>
      <c r="B21" s="92" t="s">
        <v>121</v>
      </c>
      <c r="C21" s="92" t="s">
        <v>131</v>
      </c>
      <c r="D21" s="92" t="s">
        <v>132</v>
      </c>
      <c r="E21" s="93" t="s">
        <v>133</v>
      </c>
      <c r="F21" s="93" t="s">
        <v>133</v>
      </c>
      <c r="G21" s="93"/>
      <c r="H21" s="93"/>
      <c r="I21" s="93"/>
      <c r="J21" s="93"/>
      <c r="K21" s="1"/>
    </row>
    <row r="22" spans="1:11" ht="16.5" customHeight="1">
      <c r="A22" s="112"/>
      <c r="B22" s="92" t="s">
        <v>121</v>
      </c>
      <c r="C22" s="92" t="s">
        <v>134</v>
      </c>
      <c r="D22" s="92" t="s">
        <v>135</v>
      </c>
      <c r="E22" s="93" t="s">
        <v>136</v>
      </c>
      <c r="F22" s="93" t="s">
        <v>136</v>
      </c>
      <c r="G22" s="93"/>
      <c r="H22" s="93"/>
      <c r="I22" s="93"/>
      <c r="J22" s="93"/>
      <c r="K22" s="1"/>
    </row>
    <row r="23" spans="1:11" ht="16.5" customHeight="1">
      <c r="A23" s="112"/>
      <c r="B23" s="92" t="s">
        <v>121</v>
      </c>
      <c r="C23" s="92" t="s">
        <v>134</v>
      </c>
      <c r="D23" s="92" t="s">
        <v>137</v>
      </c>
      <c r="E23" s="93" t="s">
        <v>138</v>
      </c>
      <c r="F23" s="93" t="s">
        <v>138</v>
      </c>
      <c r="G23" s="93"/>
      <c r="H23" s="93"/>
      <c r="I23" s="93"/>
      <c r="J23" s="93"/>
      <c r="K23" s="1"/>
    </row>
    <row r="24" spans="1:11" ht="16.5" customHeight="1">
      <c r="A24" s="112"/>
      <c r="B24" s="92" t="s">
        <v>121</v>
      </c>
      <c r="C24" s="92" t="s">
        <v>134</v>
      </c>
      <c r="D24" s="92" t="s">
        <v>139</v>
      </c>
      <c r="E24" s="93" t="s">
        <v>140</v>
      </c>
      <c r="F24" s="93" t="s">
        <v>140</v>
      </c>
      <c r="G24" s="93"/>
      <c r="H24" s="93"/>
      <c r="I24" s="93"/>
      <c r="J24" s="93"/>
      <c r="K24" s="1"/>
    </row>
    <row r="25" spans="1:11" ht="16.5" customHeight="1">
      <c r="A25" s="112"/>
      <c r="B25" s="92" t="s">
        <v>121</v>
      </c>
      <c r="C25" s="92" t="s">
        <v>134</v>
      </c>
      <c r="D25" s="92" t="s">
        <v>141</v>
      </c>
      <c r="E25" s="93" t="s">
        <v>142</v>
      </c>
      <c r="F25" s="93" t="s">
        <v>142</v>
      </c>
      <c r="G25" s="93"/>
      <c r="H25" s="93"/>
      <c r="I25" s="93"/>
      <c r="J25" s="93"/>
      <c r="K25" s="1"/>
    </row>
    <row r="26" spans="1:11" ht="16.5" customHeight="1">
      <c r="A26" s="112"/>
      <c r="B26" s="92" t="s">
        <v>121</v>
      </c>
      <c r="C26" s="92" t="s">
        <v>134</v>
      </c>
      <c r="D26" s="92" t="s">
        <v>143</v>
      </c>
      <c r="E26" s="93" t="s">
        <v>144</v>
      </c>
      <c r="F26" s="93" t="s">
        <v>144</v>
      </c>
      <c r="G26" s="93"/>
      <c r="H26" s="93"/>
      <c r="I26" s="93"/>
      <c r="J26" s="93"/>
      <c r="K26" s="1"/>
    </row>
    <row r="27" spans="1:11" ht="16.5" customHeight="1">
      <c r="A27" s="112"/>
      <c r="B27" s="92" t="s">
        <v>121</v>
      </c>
      <c r="C27" s="92" t="s">
        <v>134</v>
      </c>
      <c r="D27" s="92" t="s">
        <v>145</v>
      </c>
      <c r="E27" s="93" t="s">
        <v>146</v>
      </c>
      <c r="F27" s="93" t="s">
        <v>146</v>
      </c>
      <c r="G27" s="93"/>
      <c r="H27" s="93"/>
      <c r="I27" s="93"/>
      <c r="J27" s="93"/>
      <c r="K27" s="1"/>
    </row>
    <row r="28" spans="1:11" ht="16.5" customHeight="1">
      <c r="A28" s="112"/>
      <c r="B28" s="92" t="s">
        <v>121</v>
      </c>
      <c r="C28" s="92" t="s">
        <v>134</v>
      </c>
      <c r="D28" s="92" t="s">
        <v>147</v>
      </c>
      <c r="E28" s="93" t="s">
        <v>148</v>
      </c>
      <c r="F28" s="93" t="s">
        <v>148</v>
      </c>
      <c r="G28" s="93"/>
      <c r="H28" s="93"/>
      <c r="I28" s="93"/>
      <c r="J28" s="93"/>
      <c r="K28" s="1"/>
    </row>
    <row r="29" spans="1:11" ht="16.5" customHeight="1">
      <c r="A29" s="112"/>
      <c r="B29" s="92" t="s">
        <v>121</v>
      </c>
      <c r="C29" s="92" t="s">
        <v>134</v>
      </c>
      <c r="D29" s="92" t="s">
        <v>149</v>
      </c>
      <c r="E29" s="93" t="s">
        <v>150</v>
      </c>
      <c r="F29" s="93" t="s">
        <v>150</v>
      </c>
      <c r="G29" s="93"/>
      <c r="H29" s="93"/>
      <c r="I29" s="93"/>
      <c r="J29" s="93"/>
      <c r="K29" s="1"/>
    </row>
    <row r="30" spans="1:11" ht="16.5" customHeight="1">
      <c r="A30" s="112"/>
      <c r="B30" s="92" t="s">
        <v>121</v>
      </c>
      <c r="C30" s="92" t="s">
        <v>134</v>
      </c>
      <c r="D30" s="92" t="s">
        <v>151</v>
      </c>
      <c r="E30" s="93" t="s">
        <v>152</v>
      </c>
      <c r="F30" s="93" t="s">
        <v>152</v>
      </c>
      <c r="G30" s="93"/>
      <c r="H30" s="93"/>
      <c r="I30" s="93"/>
      <c r="J30" s="93"/>
      <c r="K30" s="1"/>
    </row>
    <row r="31" spans="1:11" ht="16.5" customHeight="1">
      <c r="A31" s="112"/>
      <c r="B31" s="92" t="s">
        <v>121</v>
      </c>
      <c r="C31" s="92" t="s">
        <v>134</v>
      </c>
      <c r="D31" s="92" t="s">
        <v>153</v>
      </c>
      <c r="E31" s="93" t="s">
        <v>154</v>
      </c>
      <c r="F31" s="93" t="s">
        <v>154</v>
      </c>
      <c r="G31" s="93"/>
      <c r="H31" s="93"/>
      <c r="I31" s="93"/>
      <c r="J31" s="93"/>
      <c r="K31" s="1"/>
    </row>
    <row r="32" spans="1:11" ht="16.5" customHeight="1">
      <c r="A32" s="112"/>
      <c r="B32" s="92" t="s">
        <v>121</v>
      </c>
      <c r="C32" s="92" t="s">
        <v>155</v>
      </c>
      <c r="D32" s="92" t="s">
        <v>156</v>
      </c>
      <c r="E32" s="93" t="s">
        <v>157</v>
      </c>
      <c r="F32" s="93" t="s">
        <v>157</v>
      </c>
      <c r="G32" s="93"/>
      <c r="H32" s="93"/>
      <c r="I32" s="93"/>
      <c r="J32" s="93"/>
      <c r="K32" s="1"/>
    </row>
    <row r="33" spans="1:11" ht="16.5" customHeight="1">
      <c r="A33" s="112"/>
      <c r="B33" s="92" t="s">
        <v>121</v>
      </c>
      <c r="C33" s="92" t="s">
        <v>158</v>
      </c>
      <c r="D33" s="92" t="s">
        <v>159</v>
      </c>
      <c r="E33" s="93" t="s">
        <v>160</v>
      </c>
      <c r="F33" s="93" t="s">
        <v>160</v>
      </c>
      <c r="G33" s="93"/>
      <c r="H33" s="93"/>
      <c r="I33" s="93"/>
      <c r="J33" s="93"/>
      <c r="K33" s="1"/>
    </row>
    <row r="34" spans="1:11" ht="16.5" customHeight="1">
      <c r="A34" s="112"/>
      <c r="B34" s="92" t="s">
        <v>121</v>
      </c>
      <c r="C34" s="92" t="s">
        <v>161</v>
      </c>
      <c r="D34" s="92" t="s">
        <v>162</v>
      </c>
      <c r="E34" s="93" t="s">
        <v>163</v>
      </c>
      <c r="F34" s="93" t="s">
        <v>163</v>
      </c>
      <c r="G34" s="93"/>
      <c r="H34" s="93"/>
      <c r="I34" s="93"/>
      <c r="J34" s="93"/>
      <c r="K34" s="1"/>
    </row>
    <row r="35" spans="1:11" ht="16.5" customHeight="1">
      <c r="A35" s="112"/>
      <c r="B35" s="92" t="s">
        <v>121</v>
      </c>
      <c r="C35" s="92" t="s">
        <v>164</v>
      </c>
      <c r="D35" s="92" t="s">
        <v>165</v>
      </c>
      <c r="E35" s="93" t="s">
        <v>148</v>
      </c>
      <c r="F35" s="93" t="s">
        <v>148</v>
      </c>
      <c r="G35" s="93"/>
      <c r="H35" s="93"/>
      <c r="I35" s="93"/>
      <c r="J35" s="93"/>
      <c r="K35" s="1"/>
    </row>
    <row r="36" spans="1:11" ht="16.5" customHeight="1">
      <c r="A36" s="112"/>
      <c r="B36" s="92" t="s">
        <v>166</v>
      </c>
      <c r="C36" s="92" t="s">
        <v>134</v>
      </c>
      <c r="D36" s="92" t="s">
        <v>137</v>
      </c>
      <c r="E36" s="93" t="s">
        <v>167</v>
      </c>
      <c r="F36" s="93"/>
      <c r="G36" s="93" t="s">
        <v>167</v>
      </c>
      <c r="H36" s="93"/>
      <c r="I36" s="93"/>
      <c r="J36" s="93"/>
      <c r="K36" s="1"/>
    </row>
    <row r="37" spans="1:11" ht="16.5" customHeight="1">
      <c r="A37" s="112"/>
      <c r="B37" s="92" t="s">
        <v>166</v>
      </c>
      <c r="C37" s="92" t="s">
        <v>134</v>
      </c>
      <c r="D37" s="92" t="s">
        <v>139</v>
      </c>
      <c r="E37" s="93" t="s">
        <v>168</v>
      </c>
      <c r="F37" s="93"/>
      <c r="G37" s="93" t="s">
        <v>168</v>
      </c>
      <c r="H37" s="93"/>
      <c r="I37" s="93"/>
      <c r="J37" s="93"/>
      <c r="K37" s="1"/>
    </row>
    <row r="38" spans="1:11" ht="16.5" customHeight="1">
      <c r="A38" s="112"/>
      <c r="B38" s="92" t="s">
        <v>166</v>
      </c>
      <c r="C38" s="92" t="s">
        <v>169</v>
      </c>
      <c r="D38" s="92" t="s">
        <v>170</v>
      </c>
      <c r="E38" s="93" t="s">
        <v>171</v>
      </c>
      <c r="F38" s="93"/>
      <c r="G38" s="93" t="s">
        <v>171</v>
      </c>
      <c r="H38" s="93"/>
      <c r="I38" s="93"/>
      <c r="J38" s="93"/>
      <c r="K38" s="1"/>
    </row>
    <row r="39" spans="1:11" ht="16.5" customHeight="1">
      <c r="A39" s="112"/>
      <c r="B39" s="92" t="s">
        <v>166</v>
      </c>
      <c r="C39" s="92" t="s">
        <v>164</v>
      </c>
      <c r="D39" s="92" t="s">
        <v>165</v>
      </c>
      <c r="E39" s="93" t="s">
        <v>172</v>
      </c>
      <c r="F39" s="93"/>
      <c r="G39" s="93" t="s">
        <v>172</v>
      </c>
      <c r="H39" s="93"/>
      <c r="I39" s="93"/>
      <c r="J39" s="93"/>
      <c r="K39" s="1"/>
    </row>
    <row r="40" spans="1:11" ht="16.5" customHeight="1">
      <c r="A40" s="112"/>
      <c r="B40" s="92" t="s">
        <v>166</v>
      </c>
      <c r="C40" s="92" t="s">
        <v>97</v>
      </c>
      <c r="D40" s="92" t="s">
        <v>135</v>
      </c>
      <c r="E40" s="93" t="s">
        <v>173</v>
      </c>
      <c r="F40" s="93"/>
      <c r="G40" s="93" t="s">
        <v>173</v>
      </c>
      <c r="H40" s="93"/>
      <c r="I40" s="93"/>
      <c r="J40" s="93"/>
      <c r="K40" s="1"/>
    </row>
    <row r="41" spans="1:11" ht="16.5" customHeight="1">
      <c r="A41" s="112"/>
      <c r="B41" s="92" t="s">
        <v>166</v>
      </c>
      <c r="C41" s="92" t="s">
        <v>97</v>
      </c>
      <c r="D41" s="92" t="s">
        <v>165</v>
      </c>
      <c r="E41" s="93" t="s">
        <v>173</v>
      </c>
      <c r="F41" s="93"/>
      <c r="G41" s="93" t="s">
        <v>173</v>
      </c>
      <c r="H41" s="93"/>
      <c r="I41" s="93"/>
      <c r="J41" s="93"/>
      <c r="K41" s="1"/>
    </row>
    <row r="42" spans="1:11" ht="16.5" customHeight="1">
      <c r="A42" s="112"/>
      <c r="B42" s="92" t="s">
        <v>174</v>
      </c>
      <c r="C42" s="92" t="s">
        <v>169</v>
      </c>
      <c r="D42" s="92" t="s">
        <v>170</v>
      </c>
      <c r="E42" s="93" t="s">
        <v>175</v>
      </c>
      <c r="F42" s="93"/>
      <c r="G42" s="93" t="s">
        <v>175</v>
      </c>
      <c r="H42" s="93"/>
      <c r="I42" s="93"/>
      <c r="J42" s="93"/>
      <c r="K42" s="1"/>
    </row>
    <row r="43" spans="1:11" ht="16.5" customHeight="1">
      <c r="A43" s="112"/>
      <c r="B43" s="92" t="s">
        <v>176</v>
      </c>
      <c r="C43" s="92" t="s">
        <v>177</v>
      </c>
      <c r="D43" s="92" t="s">
        <v>178</v>
      </c>
      <c r="E43" s="93" t="s">
        <v>179</v>
      </c>
      <c r="F43" s="93"/>
      <c r="G43" s="93" t="s">
        <v>179</v>
      </c>
      <c r="H43" s="93"/>
      <c r="I43" s="93"/>
      <c r="J43" s="93"/>
      <c r="K43" s="1"/>
    </row>
    <row r="44" spans="1:11" ht="16.5" customHeight="1">
      <c r="A44" s="112"/>
      <c r="B44" s="92" t="s">
        <v>176</v>
      </c>
      <c r="C44" s="92" t="s">
        <v>169</v>
      </c>
      <c r="D44" s="92" t="s">
        <v>170</v>
      </c>
      <c r="E44" s="93" t="s">
        <v>180</v>
      </c>
      <c r="F44" s="93"/>
      <c r="G44" s="93" t="s">
        <v>180</v>
      </c>
      <c r="H44" s="93"/>
      <c r="I44" s="93"/>
      <c r="J44" s="93"/>
      <c r="K44" s="1"/>
    </row>
    <row r="45" spans="1:11" ht="16.5" customHeight="1">
      <c r="A45" s="112"/>
      <c r="B45" s="92" t="s">
        <v>176</v>
      </c>
      <c r="C45" s="92" t="s">
        <v>97</v>
      </c>
      <c r="D45" s="92" t="s">
        <v>170</v>
      </c>
      <c r="E45" s="93" t="s">
        <v>181</v>
      </c>
      <c r="F45" s="93"/>
      <c r="G45" s="93" t="s">
        <v>181</v>
      </c>
      <c r="H45" s="93"/>
      <c r="I45" s="93"/>
      <c r="J45" s="93"/>
      <c r="K45" s="1"/>
    </row>
    <row r="46" spans="1:11" ht="16.5" customHeight="1">
      <c r="A46" s="112"/>
      <c r="B46" s="92" t="s">
        <v>182</v>
      </c>
      <c r="C46" s="92" t="s">
        <v>97</v>
      </c>
      <c r="D46" s="92" t="s">
        <v>170</v>
      </c>
      <c r="E46" s="93" t="s">
        <v>183</v>
      </c>
      <c r="F46" s="93"/>
      <c r="G46" s="93" t="s">
        <v>183</v>
      </c>
      <c r="H46" s="93"/>
      <c r="I46" s="93"/>
      <c r="J46" s="93"/>
      <c r="K46" s="1"/>
    </row>
    <row r="47" spans="1:11" ht="16.5" customHeight="1">
      <c r="A47" s="112"/>
      <c r="B47" s="92" t="s">
        <v>184</v>
      </c>
      <c r="C47" s="92" t="s">
        <v>134</v>
      </c>
      <c r="D47" s="92" t="s">
        <v>185</v>
      </c>
      <c r="E47" s="93" t="s">
        <v>172</v>
      </c>
      <c r="F47" s="93"/>
      <c r="G47" s="93" t="s">
        <v>172</v>
      </c>
      <c r="H47" s="93"/>
      <c r="I47" s="93"/>
      <c r="J47" s="93"/>
      <c r="K47" s="1"/>
    </row>
    <row r="48" spans="1:11" ht="16.5" customHeight="1">
      <c r="A48" s="112"/>
      <c r="B48" s="92" t="s">
        <v>184</v>
      </c>
      <c r="C48" s="92" t="s">
        <v>94</v>
      </c>
      <c r="D48" s="92" t="s">
        <v>95</v>
      </c>
      <c r="E48" s="93" t="s">
        <v>186</v>
      </c>
      <c r="F48" s="93"/>
      <c r="G48" s="93" t="s">
        <v>186</v>
      </c>
      <c r="H48" s="93"/>
      <c r="I48" s="93"/>
      <c r="J48" s="93"/>
      <c r="K48" s="1"/>
    </row>
    <row r="49" spans="1:11" ht="16.5" customHeight="1">
      <c r="A49" s="112"/>
      <c r="B49" s="92" t="s">
        <v>184</v>
      </c>
      <c r="C49" s="92" t="s">
        <v>169</v>
      </c>
      <c r="D49" s="92" t="s">
        <v>170</v>
      </c>
      <c r="E49" s="93" t="s">
        <v>187</v>
      </c>
      <c r="F49" s="93"/>
      <c r="G49" s="93" t="s">
        <v>187</v>
      </c>
      <c r="H49" s="93"/>
      <c r="I49" s="93"/>
      <c r="J49" s="93"/>
      <c r="K49" s="1"/>
    </row>
    <row r="50" spans="1:11" ht="16.5" customHeight="1">
      <c r="A50" s="112"/>
      <c r="B50" s="92" t="s">
        <v>184</v>
      </c>
      <c r="C50" s="92" t="s">
        <v>115</v>
      </c>
      <c r="D50" s="92" t="s">
        <v>123</v>
      </c>
      <c r="E50" s="93" t="s">
        <v>188</v>
      </c>
      <c r="F50" s="93" t="s">
        <v>188</v>
      </c>
      <c r="G50" s="93"/>
      <c r="H50" s="93"/>
      <c r="I50" s="93"/>
      <c r="J50" s="93"/>
      <c r="K50" s="1"/>
    </row>
    <row r="51" spans="1:11" ht="16.5" customHeight="1">
      <c r="A51" s="112"/>
      <c r="B51" s="92" t="s">
        <v>184</v>
      </c>
      <c r="C51" s="92" t="s">
        <v>115</v>
      </c>
      <c r="D51" s="92" t="s">
        <v>125</v>
      </c>
      <c r="E51" s="93" t="s">
        <v>189</v>
      </c>
      <c r="F51" s="93" t="s">
        <v>189</v>
      </c>
      <c r="G51" s="93"/>
      <c r="H51" s="93"/>
      <c r="I51" s="93"/>
      <c r="J51" s="93"/>
      <c r="K51" s="1"/>
    </row>
    <row r="52" spans="1:11" ht="16.5" customHeight="1">
      <c r="A52" s="112"/>
      <c r="B52" s="92" t="s">
        <v>184</v>
      </c>
      <c r="C52" s="92" t="s">
        <v>115</v>
      </c>
      <c r="D52" s="92" t="s">
        <v>190</v>
      </c>
      <c r="E52" s="93" t="s">
        <v>191</v>
      </c>
      <c r="F52" s="93" t="s">
        <v>191</v>
      </c>
      <c r="G52" s="93"/>
      <c r="H52" s="93"/>
      <c r="I52" s="93"/>
      <c r="J52" s="93"/>
      <c r="K52" s="1"/>
    </row>
    <row r="53" spans="1:11" ht="16.5" customHeight="1">
      <c r="A53" s="112"/>
      <c r="B53" s="92" t="s">
        <v>184</v>
      </c>
      <c r="C53" s="92" t="s">
        <v>115</v>
      </c>
      <c r="D53" s="92" t="s">
        <v>129</v>
      </c>
      <c r="E53" s="93" t="s">
        <v>192</v>
      </c>
      <c r="F53" s="93" t="s">
        <v>192</v>
      </c>
      <c r="G53" s="93"/>
      <c r="H53" s="93"/>
      <c r="I53" s="93"/>
      <c r="J53" s="93"/>
      <c r="K53" s="1"/>
    </row>
    <row r="54" spans="1:11" ht="16.5" customHeight="1">
      <c r="A54" s="112"/>
      <c r="B54" s="92" t="s">
        <v>184</v>
      </c>
      <c r="C54" s="92" t="s">
        <v>115</v>
      </c>
      <c r="D54" s="92" t="s">
        <v>132</v>
      </c>
      <c r="E54" s="93" t="s">
        <v>193</v>
      </c>
      <c r="F54" s="93" t="s">
        <v>193</v>
      </c>
      <c r="G54" s="93"/>
      <c r="H54" s="93"/>
      <c r="I54" s="93"/>
      <c r="J54" s="93"/>
      <c r="K54" s="1"/>
    </row>
    <row r="55" spans="1:11" ht="16.5" customHeight="1">
      <c r="A55" s="112"/>
      <c r="B55" s="92" t="s">
        <v>184</v>
      </c>
      <c r="C55" s="92" t="s">
        <v>115</v>
      </c>
      <c r="D55" s="92" t="s">
        <v>178</v>
      </c>
      <c r="E55" s="93" t="s">
        <v>194</v>
      </c>
      <c r="F55" s="93"/>
      <c r="G55" s="93" t="s">
        <v>194</v>
      </c>
      <c r="H55" s="93"/>
      <c r="I55" s="93"/>
      <c r="J55" s="93"/>
      <c r="K55" s="1"/>
    </row>
    <row r="56" spans="1:11" ht="16.5" customHeight="1">
      <c r="A56" s="112"/>
      <c r="B56" s="92" t="s">
        <v>184</v>
      </c>
      <c r="C56" s="92" t="s">
        <v>97</v>
      </c>
      <c r="D56" s="92" t="s">
        <v>135</v>
      </c>
      <c r="E56" s="93" t="s">
        <v>195</v>
      </c>
      <c r="F56" s="93" t="s">
        <v>196</v>
      </c>
      <c r="G56" s="93" t="s">
        <v>197</v>
      </c>
      <c r="H56" s="93"/>
      <c r="I56" s="93"/>
      <c r="J56" s="93"/>
      <c r="K56" s="1"/>
    </row>
    <row r="57" spans="1:11" ht="16.5" customHeight="1">
      <c r="A57" s="112"/>
      <c r="B57" s="92" t="s">
        <v>184</v>
      </c>
      <c r="C57" s="92" t="s">
        <v>97</v>
      </c>
      <c r="D57" s="92" t="s">
        <v>137</v>
      </c>
      <c r="E57" s="93" t="s">
        <v>198</v>
      </c>
      <c r="F57" s="93" t="s">
        <v>198</v>
      </c>
      <c r="G57" s="93"/>
      <c r="H57" s="93"/>
      <c r="I57" s="93"/>
      <c r="J57" s="93"/>
      <c r="K57" s="1"/>
    </row>
    <row r="58" spans="1:11" ht="16.5" customHeight="1">
      <c r="A58" s="112"/>
      <c r="B58" s="92" t="s">
        <v>184</v>
      </c>
      <c r="C58" s="92" t="s">
        <v>97</v>
      </c>
      <c r="D58" s="92" t="s">
        <v>139</v>
      </c>
      <c r="E58" s="93" t="s">
        <v>199</v>
      </c>
      <c r="F58" s="93" t="s">
        <v>199</v>
      </c>
      <c r="G58" s="93"/>
      <c r="H58" s="93"/>
      <c r="I58" s="93"/>
      <c r="J58" s="93"/>
      <c r="K58" s="1"/>
    </row>
    <row r="59" spans="1:11" ht="16.5" customHeight="1">
      <c r="A59" s="112"/>
      <c r="B59" s="92" t="s">
        <v>184</v>
      </c>
      <c r="C59" s="92" t="s">
        <v>97</v>
      </c>
      <c r="D59" s="92" t="s">
        <v>141</v>
      </c>
      <c r="E59" s="93" t="s">
        <v>200</v>
      </c>
      <c r="F59" s="93" t="s">
        <v>200</v>
      </c>
      <c r="G59" s="93"/>
      <c r="H59" s="93"/>
      <c r="I59" s="93"/>
      <c r="J59" s="93"/>
      <c r="K59" s="1"/>
    </row>
    <row r="60" spans="1:11" ht="16.5" customHeight="1">
      <c r="A60" s="112"/>
      <c r="B60" s="92" t="s">
        <v>184</v>
      </c>
      <c r="C60" s="92" t="s">
        <v>97</v>
      </c>
      <c r="D60" s="92" t="s">
        <v>143</v>
      </c>
      <c r="E60" s="93" t="s">
        <v>201</v>
      </c>
      <c r="F60" s="93" t="s">
        <v>201</v>
      </c>
      <c r="G60" s="93"/>
      <c r="H60" s="93"/>
      <c r="I60" s="93"/>
      <c r="J60" s="93"/>
      <c r="K60" s="1"/>
    </row>
    <row r="61" spans="1:11" ht="16.5" customHeight="1">
      <c r="A61" s="112"/>
      <c r="B61" s="92" t="s">
        <v>184</v>
      </c>
      <c r="C61" s="92" t="s">
        <v>97</v>
      </c>
      <c r="D61" s="92" t="s">
        <v>145</v>
      </c>
      <c r="E61" s="93" t="s">
        <v>202</v>
      </c>
      <c r="F61" s="93" t="s">
        <v>202</v>
      </c>
      <c r="G61" s="93"/>
      <c r="H61" s="93"/>
      <c r="I61" s="93"/>
      <c r="J61" s="93"/>
      <c r="K61" s="1"/>
    </row>
    <row r="62" spans="1:11" ht="16.5" customHeight="1">
      <c r="A62" s="112"/>
      <c r="B62" s="92" t="s">
        <v>184</v>
      </c>
      <c r="C62" s="92" t="s">
        <v>97</v>
      </c>
      <c r="D62" s="92" t="s">
        <v>147</v>
      </c>
      <c r="E62" s="93" t="s">
        <v>203</v>
      </c>
      <c r="F62" s="93" t="s">
        <v>203</v>
      </c>
      <c r="G62" s="93"/>
      <c r="H62" s="93"/>
      <c r="I62" s="93"/>
      <c r="J62" s="93"/>
      <c r="K62" s="1"/>
    </row>
    <row r="63" spans="1:11" ht="16.5" customHeight="1">
      <c r="A63" s="112"/>
      <c r="B63" s="92" t="s">
        <v>184</v>
      </c>
      <c r="C63" s="92" t="s">
        <v>97</v>
      </c>
      <c r="D63" s="92" t="s">
        <v>165</v>
      </c>
      <c r="E63" s="93" t="s">
        <v>203</v>
      </c>
      <c r="F63" s="93" t="s">
        <v>203</v>
      </c>
      <c r="G63" s="93"/>
      <c r="H63" s="93"/>
      <c r="I63" s="93"/>
      <c r="J63" s="93"/>
      <c r="K63" s="1"/>
    </row>
    <row r="64" spans="1:11" ht="16.5" customHeight="1">
      <c r="A64" s="112"/>
      <c r="B64" s="92" t="s">
        <v>184</v>
      </c>
      <c r="C64" s="92" t="s">
        <v>97</v>
      </c>
      <c r="D64" s="92" t="s">
        <v>156</v>
      </c>
      <c r="E64" s="93" t="s">
        <v>204</v>
      </c>
      <c r="F64" s="93" t="s">
        <v>204</v>
      </c>
      <c r="G64" s="93"/>
      <c r="H64" s="93"/>
      <c r="I64" s="93"/>
      <c r="J64" s="93"/>
      <c r="K64" s="1"/>
    </row>
    <row r="65" spans="1:11" ht="16.5" customHeight="1">
      <c r="A65" s="112"/>
      <c r="B65" s="92" t="s">
        <v>184</v>
      </c>
      <c r="C65" s="92" t="s">
        <v>97</v>
      </c>
      <c r="D65" s="92" t="s">
        <v>159</v>
      </c>
      <c r="E65" s="93" t="s">
        <v>205</v>
      </c>
      <c r="F65" s="93" t="s">
        <v>205</v>
      </c>
      <c r="G65" s="93"/>
      <c r="H65" s="93"/>
      <c r="I65" s="93"/>
      <c r="J65" s="93"/>
      <c r="K65" s="1"/>
    </row>
    <row r="66" spans="1:11" ht="16.5" customHeight="1">
      <c r="A66" s="112"/>
      <c r="B66" s="92" t="s">
        <v>184</v>
      </c>
      <c r="C66" s="92" t="s">
        <v>97</v>
      </c>
      <c r="D66" s="92" t="s">
        <v>170</v>
      </c>
      <c r="E66" s="93" t="s">
        <v>206</v>
      </c>
      <c r="F66" s="93"/>
      <c r="G66" s="93" t="s">
        <v>206</v>
      </c>
      <c r="H66" s="93"/>
      <c r="I66" s="93"/>
      <c r="J66" s="93"/>
      <c r="K66" s="1"/>
    </row>
    <row r="67" spans="1:11" ht="16.5" customHeight="1">
      <c r="A67" s="112"/>
      <c r="B67" s="92" t="s">
        <v>184</v>
      </c>
      <c r="C67" s="92" t="s">
        <v>97</v>
      </c>
      <c r="D67" s="92" t="s">
        <v>149</v>
      </c>
      <c r="E67" s="93" t="s">
        <v>207</v>
      </c>
      <c r="F67" s="93" t="s">
        <v>207</v>
      </c>
      <c r="G67" s="93"/>
      <c r="H67" s="93"/>
      <c r="I67" s="93"/>
      <c r="J67" s="93"/>
      <c r="K67" s="1"/>
    </row>
    <row r="68" spans="1:11" ht="16.5" customHeight="1">
      <c r="A68" s="112"/>
      <c r="B68" s="92" t="s">
        <v>184</v>
      </c>
      <c r="C68" s="92" t="s">
        <v>97</v>
      </c>
      <c r="D68" s="92" t="s">
        <v>151</v>
      </c>
      <c r="E68" s="93" t="s">
        <v>208</v>
      </c>
      <c r="F68" s="93" t="s">
        <v>208</v>
      </c>
      <c r="G68" s="93"/>
      <c r="H68" s="93"/>
      <c r="I68" s="93"/>
      <c r="J68" s="93"/>
      <c r="K68" s="1"/>
    </row>
    <row r="69" spans="1:11" ht="16.5" customHeight="1">
      <c r="A69" s="112"/>
      <c r="B69" s="92" t="s">
        <v>184</v>
      </c>
      <c r="C69" s="92" t="s">
        <v>97</v>
      </c>
      <c r="D69" s="92" t="s">
        <v>162</v>
      </c>
      <c r="E69" s="93" t="s">
        <v>209</v>
      </c>
      <c r="F69" s="93" t="s">
        <v>209</v>
      </c>
      <c r="G69" s="93"/>
      <c r="H69" s="93"/>
      <c r="I69" s="93"/>
      <c r="J69" s="93"/>
      <c r="K69" s="1"/>
    </row>
    <row r="70" spans="1:11" ht="16.5" customHeight="1">
      <c r="A70" s="112"/>
      <c r="B70" s="92" t="s">
        <v>184</v>
      </c>
      <c r="C70" s="92" t="s">
        <v>210</v>
      </c>
      <c r="D70" s="92" t="s">
        <v>211</v>
      </c>
      <c r="E70" s="93" t="s">
        <v>212</v>
      </c>
      <c r="F70" s="93"/>
      <c r="G70" s="93" t="s">
        <v>212</v>
      </c>
      <c r="H70" s="93"/>
      <c r="I70" s="93"/>
      <c r="J70" s="93"/>
      <c r="K70" s="1"/>
    </row>
    <row r="71" spans="1:11" ht="16.5" customHeight="1">
      <c r="A71" s="112"/>
      <c r="B71" s="92" t="s">
        <v>184</v>
      </c>
      <c r="C71" s="92" t="s">
        <v>210</v>
      </c>
      <c r="D71" s="92" t="s">
        <v>213</v>
      </c>
      <c r="E71" s="93" t="s">
        <v>214</v>
      </c>
      <c r="F71" s="93"/>
      <c r="G71" s="93" t="s">
        <v>214</v>
      </c>
      <c r="H71" s="93"/>
      <c r="I71" s="93"/>
      <c r="J71" s="93"/>
      <c r="K71" s="1"/>
    </row>
    <row r="72" spans="1:11" ht="16.5" customHeight="1">
      <c r="A72" s="112"/>
      <c r="B72" s="92" t="s">
        <v>184</v>
      </c>
      <c r="C72" s="92" t="s">
        <v>215</v>
      </c>
      <c r="D72" s="92" t="s">
        <v>216</v>
      </c>
      <c r="E72" s="93" t="s">
        <v>217</v>
      </c>
      <c r="F72" s="93"/>
      <c r="G72" s="93" t="s">
        <v>217</v>
      </c>
      <c r="H72" s="93"/>
      <c r="I72" s="93"/>
      <c r="J72" s="93"/>
      <c r="K72" s="1"/>
    </row>
    <row r="73" spans="1:11" ht="16.5" customHeight="1">
      <c r="A73" s="112"/>
      <c r="B73" s="92" t="s">
        <v>218</v>
      </c>
      <c r="C73" s="92" t="s">
        <v>112</v>
      </c>
      <c r="D73" s="92" t="s">
        <v>219</v>
      </c>
      <c r="E73" s="93" t="s">
        <v>220</v>
      </c>
      <c r="F73" s="93" t="s">
        <v>220</v>
      </c>
      <c r="G73" s="93"/>
      <c r="H73" s="93"/>
      <c r="I73" s="93"/>
      <c r="J73" s="93"/>
      <c r="K73" s="1"/>
    </row>
    <row r="74" spans="1:11" ht="16.5" customHeight="1">
      <c r="A74" s="112"/>
      <c r="B74" s="92" t="s">
        <v>221</v>
      </c>
      <c r="C74" s="92" t="s">
        <v>115</v>
      </c>
      <c r="D74" s="92" t="s">
        <v>219</v>
      </c>
      <c r="E74" s="93" t="s">
        <v>222</v>
      </c>
      <c r="F74" s="93" t="s">
        <v>222</v>
      </c>
      <c r="G74" s="93"/>
      <c r="H74" s="93"/>
      <c r="I74" s="93"/>
      <c r="J74" s="93"/>
      <c r="K74" s="1"/>
    </row>
    <row r="75" spans="1:11" ht="24.95" customHeight="1">
      <c r="A75" s="112"/>
      <c r="B75" s="92" t="s">
        <v>223</v>
      </c>
      <c r="C75" s="92" t="s">
        <v>210</v>
      </c>
      <c r="D75" s="92" t="s">
        <v>211</v>
      </c>
      <c r="E75" s="93" t="s">
        <v>43</v>
      </c>
      <c r="F75" s="93"/>
      <c r="G75" s="93" t="s">
        <v>43</v>
      </c>
      <c r="H75" s="93"/>
      <c r="I75" s="93"/>
      <c r="J75" s="93"/>
      <c r="K75" s="1"/>
    </row>
    <row r="76" spans="1:11" ht="16.350000000000001" customHeight="1">
      <c r="A76" s="6"/>
      <c r="B76" s="41" t="s">
        <v>82</v>
      </c>
      <c r="C76" s="41"/>
      <c r="D76" s="41"/>
      <c r="E76" s="85" t="s">
        <v>49</v>
      </c>
      <c r="F76" s="94" t="s">
        <v>224</v>
      </c>
      <c r="G76" s="94" t="s">
        <v>225</v>
      </c>
      <c r="H76" s="85"/>
      <c r="I76" s="85"/>
      <c r="J76" s="85"/>
      <c r="K76" s="66"/>
    </row>
    <row r="77" spans="1:11" ht="9.75" customHeight="1">
      <c r="A77" s="72"/>
      <c r="B77" s="69"/>
      <c r="C77" s="69"/>
      <c r="D77" s="69"/>
      <c r="E77" s="10"/>
      <c r="F77" s="10"/>
      <c r="G77" s="10"/>
      <c r="H77" s="69"/>
      <c r="I77" s="10"/>
      <c r="J77" s="10"/>
      <c r="K77" s="72"/>
    </row>
  </sheetData>
  <mergeCells count="10">
    <mergeCell ref="B2:J2"/>
    <mergeCell ref="B3:C3"/>
    <mergeCell ref="H4:J4"/>
    <mergeCell ref="A6:A75"/>
    <mergeCell ref="B4:B5"/>
    <mergeCell ref="C4:C5"/>
    <mergeCell ref="D4:D5"/>
    <mergeCell ref="E4:E5"/>
    <mergeCell ref="F4:F5"/>
    <mergeCell ref="G4:G5"/>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opLeftCell="E1" workbookViewId="0">
      <pane ySplit="5" topLeftCell="A51" activePane="bottomLeft" state="frozen"/>
      <selection pane="bottomLeft" activeCell="L65" sqref="L65"/>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80"/>
      <c r="B1" s="16"/>
      <c r="C1" s="35"/>
      <c r="D1" s="35"/>
      <c r="E1" s="35"/>
      <c r="F1" s="35"/>
      <c r="G1" s="35"/>
      <c r="H1" s="17"/>
      <c r="I1" s="17"/>
      <c r="J1" s="17"/>
      <c r="K1" s="17" t="s">
        <v>226</v>
      </c>
      <c r="L1" s="17"/>
      <c r="M1" s="17"/>
      <c r="N1" s="17"/>
      <c r="O1" s="17"/>
      <c r="P1" s="17"/>
      <c r="Q1" s="81"/>
    </row>
    <row r="2" spans="1:17" ht="22.9" customHeight="1">
      <c r="A2" s="13"/>
      <c r="B2" s="101" t="s">
        <v>227</v>
      </c>
      <c r="C2" s="101"/>
      <c r="D2" s="101"/>
      <c r="E2" s="101"/>
      <c r="F2" s="101"/>
      <c r="G2" s="101"/>
      <c r="H2" s="101"/>
      <c r="I2" s="101"/>
      <c r="J2" s="101"/>
      <c r="K2" s="101"/>
      <c r="L2" s="101"/>
      <c r="M2" s="101"/>
      <c r="N2" s="101"/>
      <c r="O2" s="101"/>
      <c r="P2" s="101"/>
      <c r="Q2" s="11"/>
    </row>
    <row r="3" spans="1:17" ht="19.5" customHeight="1">
      <c r="A3" s="13"/>
      <c r="B3" s="102"/>
      <c r="C3" s="102"/>
      <c r="D3" s="102"/>
      <c r="E3" s="87"/>
      <c r="F3" s="87"/>
      <c r="G3" s="87"/>
      <c r="H3" s="20"/>
      <c r="I3" s="20"/>
      <c r="J3" s="20"/>
      <c r="K3" s="20"/>
      <c r="L3" s="20"/>
      <c r="M3" s="20"/>
      <c r="N3" s="20"/>
      <c r="O3" s="114" t="s">
        <v>2</v>
      </c>
      <c r="P3" s="114"/>
      <c r="Q3" s="12"/>
    </row>
    <row r="4" spans="1:17" ht="23.1" customHeight="1">
      <c r="A4" s="82"/>
      <c r="B4" s="107" t="s">
        <v>228</v>
      </c>
      <c r="C4" s="107" t="s">
        <v>229</v>
      </c>
      <c r="D4" s="107" t="s">
        <v>230</v>
      </c>
      <c r="E4" s="107" t="s">
        <v>84</v>
      </c>
      <c r="F4" s="107" t="s">
        <v>85</v>
      </c>
      <c r="G4" s="107" t="s">
        <v>86</v>
      </c>
      <c r="H4" s="107" t="s">
        <v>58</v>
      </c>
      <c r="I4" s="107" t="s">
        <v>231</v>
      </c>
      <c r="J4" s="107"/>
      <c r="K4" s="107"/>
      <c r="L4" s="107" t="s">
        <v>232</v>
      </c>
      <c r="M4" s="107"/>
      <c r="N4" s="107"/>
      <c r="O4" s="107" t="s">
        <v>64</v>
      </c>
      <c r="P4" s="107" t="s">
        <v>70</v>
      </c>
      <c r="Q4" s="82"/>
    </row>
    <row r="5" spans="1:17" ht="34.5" customHeight="1">
      <c r="A5" s="82"/>
      <c r="B5" s="107"/>
      <c r="C5" s="107"/>
      <c r="D5" s="107"/>
      <c r="E5" s="107"/>
      <c r="F5" s="107"/>
      <c r="G5" s="107"/>
      <c r="H5" s="107"/>
      <c r="I5" s="22" t="s">
        <v>233</v>
      </c>
      <c r="J5" s="22" t="s">
        <v>234</v>
      </c>
      <c r="K5" s="22" t="s">
        <v>235</v>
      </c>
      <c r="L5" s="22" t="s">
        <v>233</v>
      </c>
      <c r="M5" s="22" t="s">
        <v>234</v>
      </c>
      <c r="N5" s="22" t="s">
        <v>235</v>
      </c>
      <c r="O5" s="107"/>
      <c r="P5" s="107"/>
      <c r="Q5" s="82"/>
    </row>
    <row r="6" spans="1:17" ht="24.95" customHeight="1">
      <c r="A6" s="113"/>
      <c r="B6" s="25" t="s">
        <v>236</v>
      </c>
      <c r="C6" s="25" t="s">
        <v>237</v>
      </c>
      <c r="D6" s="25" t="s">
        <v>238</v>
      </c>
      <c r="E6" s="25" t="s">
        <v>166</v>
      </c>
      <c r="F6" s="25" t="s">
        <v>134</v>
      </c>
      <c r="G6" s="25" t="s">
        <v>139</v>
      </c>
      <c r="H6" s="88" t="s">
        <v>168</v>
      </c>
      <c r="I6" s="88" t="s">
        <v>168</v>
      </c>
      <c r="J6" s="88"/>
      <c r="K6" s="88"/>
      <c r="L6" s="88"/>
      <c r="M6" s="88"/>
      <c r="N6" s="88"/>
      <c r="O6" s="88"/>
      <c r="P6" s="88"/>
      <c r="Q6" s="13"/>
    </row>
    <row r="7" spans="1:17" ht="24.95" customHeight="1">
      <c r="A7" s="113"/>
      <c r="B7" s="25" t="s">
        <v>236</v>
      </c>
      <c r="C7" s="25" t="s">
        <v>237</v>
      </c>
      <c r="D7" s="25" t="s">
        <v>239</v>
      </c>
      <c r="E7" s="25" t="s">
        <v>166</v>
      </c>
      <c r="F7" s="25" t="s">
        <v>134</v>
      </c>
      <c r="G7" s="25" t="s">
        <v>137</v>
      </c>
      <c r="H7" s="88" t="s">
        <v>167</v>
      </c>
      <c r="I7" s="88" t="s">
        <v>167</v>
      </c>
      <c r="J7" s="88"/>
      <c r="K7" s="88"/>
      <c r="L7" s="88"/>
      <c r="M7" s="88"/>
      <c r="N7" s="88"/>
      <c r="O7" s="88"/>
      <c r="P7" s="88"/>
      <c r="Q7" s="13"/>
    </row>
    <row r="8" spans="1:17" ht="24.95" customHeight="1">
      <c r="A8" s="113"/>
      <c r="B8" s="25" t="s">
        <v>236</v>
      </c>
      <c r="C8" s="25" t="s">
        <v>237</v>
      </c>
      <c r="D8" s="25" t="s">
        <v>240</v>
      </c>
      <c r="E8" s="25" t="s">
        <v>176</v>
      </c>
      <c r="F8" s="25" t="s">
        <v>177</v>
      </c>
      <c r="G8" s="25" t="s">
        <v>178</v>
      </c>
      <c r="H8" s="88" t="s">
        <v>179</v>
      </c>
      <c r="I8" s="88" t="s">
        <v>179</v>
      </c>
      <c r="J8" s="88"/>
      <c r="K8" s="88"/>
      <c r="L8" s="88"/>
      <c r="M8" s="88"/>
      <c r="N8" s="88"/>
      <c r="O8" s="88"/>
      <c r="P8" s="88"/>
      <c r="Q8" s="13"/>
    </row>
    <row r="9" spans="1:17" ht="24.95" customHeight="1">
      <c r="A9" s="113"/>
      <c r="B9" s="25" t="s">
        <v>236</v>
      </c>
      <c r="C9" s="25" t="s">
        <v>237</v>
      </c>
      <c r="D9" s="25" t="s">
        <v>241</v>
      </c>
      <c r="E9" s="25" t="s">
        <v>174</v>
      </c>
      <c r="F9" s="25" t="s">
        <v>169</v>
      </c>
      <c r="G9" s="25" t="s">
        <v>170</v>
      </c>
      <c r="H9" s="88" t="s">
        <v>242</v>
      </c>
      <c r="I9" s="88" t="s">
        <v>242</v>
      </c>
      <c r="J9" s="88"/>
      <c r="K9" s="88"/>
      <c r="L9" s="88"/>
      <c r="M9" s="88"/>
      <c r="N9" s="88"/>
      <c r="O9" s="88"/>
      <c r="P9" s="88"/>
      <c r="Q9" s="13"/>
    </row>
    <row r="10" spans="1:17" ht="24.95" customHeight="1">
      <c r="A10" s="113"/>
      <c r="B10" s="25" t="s">
        <v>236</v>
      </c>
      <c r="C10" s="25" t="s">
        <v>237</v>
      </c>
      <c r="D10" s="25" t="s">
        <v>243</v>
      </c>
      <c r="E10" s="25" t="s">
        <v>184</v>
      </c>
      <c r="F10" s="25" t="s">
        <v>169</v>
      </c>
      <c r="G10" s="25" t="s">
        <v>170</v>
      </c>
      <c r="H10" s="88" t="s">
        <v>244</v>
      </c>
      <c r="I10" s="88" t="s">
        <v>244</v>
      </c>
      <c r="J10" s="88"/>
      <c r="K10" s="88"/>
      <c r="L10" s="88"/>
      <c r="M10" s="88"/>
      <c r="N10" s="88"/>
      <c r="O10" s="88"/>
      <c r="P10" s="88"/>
      <c r="Q10" s="13"/>
    </row>
    <row r="11" spans="1:17" ht="24.95" customHeight="1">
      <c r="A11" s="113"/>
      <c r="B11" s="25" t="s">
        <v>236</v>
      </c>
      <c r="C11" s="25" t="s">
        <v>237</v>
      </c>
      <c r="D11" s="25" t="s">
        <v>245</v>
      </c>
      <c r="E11" s="25" t="s">
        <v>99</v>
      </c>
      <c r="F11" s="25" t="s">
        <v>94</v>
      </c>
      <c r="G11" s="25" t="s">
        <v>95</v>
      </c>
      <c r="H11" s="88" t="s">
        <v>246</v>
      </c>
      <c r="I11" s="88" t="s">
        <v>246</v>
      </c>
      <c r="J11" s="88"/>
      <c r="K11" s="88"/>
      <c r="L11" s="88"/>
      <c r="M11" s="88"/>
      <c r="N11" s="88"/>
      <c r="O11" s="88"/>
      <c r="P11" s="88"/>
      <c r="Q11" s="13"/>
    </row>
    <row r="12" spans="1:17" ht="24.95" customHeight="1">
      <c r="A12" s="113"/>
      <c r="B12" s="25" t="s">
        <v>236</v>
      </c>
      <c r="C12" s="25" t="s">
        <v>237</v>
      </c>
      <c r="D12" s="25" t="s">
        <v>247</v>
      </c>
      <c r="E12" s="25" t="s">
        <v>184</v>
      </c>
      <c r="F12" s="25" t="s">
        <v>169</v>
      </c>
      <c r="G12" s="25" t="s">
        <v>170</v>
      </c>
      <c r="H12" s="88" t="s">
        <v>183</v>
      </c>
      <c r="I12" s="88" t="s">
        <v>183</v>
      </c>
      <c r="J12" s="88"/>
      <c r="K12" s="88"/>
      <c r="L12" s="88"/>
      <c r="M12" s="88"/>
      <c r="N12" s="88"/>
      <c r="O12" s="88"/>
      <c r="P12" s="88"/>
      <c r="Q12" s="13"/>
    </row>
    <row r="13" spans="1:17" ht="24.95" customHeight="1">
      <c r="A13" s="113"/>
      <c r="B13" s="25" t="s">
        <v>236</v>
      </c>
      <c r="C13" s="25" t="s">
        <v>237</v>
      </c>
      <c r="D13" s="25" t="s">
        <v>248</v>
      </c>
      <c r="E13" s="25" t="s">
        <v>184</v>
      </c>
      <c r="F13" s="25" t="s">
        <v>169</v>
      </c>
      <c r="G13" s="25" t="s">
        <v>170</v>
      </c>
      <c r="H13" s="88" t="s">
        <v>249</v>
      </c>
      <c r="I13" s="88" t="s">
        <v>249</v>
      </c>
      <c r="J13" s="88"/>
      <c r="K13" s="88"/>
      <c r="L13" s="88"/>
      <c r="M13" s="88"/>
      <c r="N13" s="88"/>
      <c r="O13" s="88"/>
      <c r="P13" s="88"/>
      <c r="Q13" s="13"/>
    </row>
    <row r="14" spans="1:17" ht="24.95" customHeight="1">
      <c r="A14" s="113"/>
      <c r="B14" s="25" t="s">
        <v>236</v>
      </c>
      <c r="C14" s="25" t="s">
        <v>237</v>
      </c>
      <c r="D14" s="25" t="s">
        <v>250</v>
      </c>
      <c r="E14" s="25" t="s">
        <v>184</v>
      </c>
      <c r="F14" s="25" t="s">
        <v>134</v>
      </c>
      <c r="G14" s="25" t="s">
        <v>185</v>
      </c>
      <c r="H14" s="88" t="s">
        <v>172</v>
      </c>
      <c r="I14" s="88" t="s">
        <v>172</v>
      </c>
      <c r="J14" s="88"/>
      <c r="K14" s="88"/>
      <c r="L14" s="88"/>
      <c r="M14" s="88"/>
      <c r="N14" s="88"/>
      <c r="O14" s="88"/>
      <c r="P14" s="88"/>
      <c r="Q14" s="13"/>
    </row>
    <row r="15" spans="1:17" ht="24.95" customHeight="1">
      <c r="A15" s="113"/>
      <c r="B15" s="25" t="s">
        <v>236</v>
      </c>
      <c r="C15" s="25" t="s">
        <v>237</v>
      </c>
      <c r="D15" s="25" t="s">
        <v>251</v>
      </c>
      <c r="E15" s="25" t="s">
        <v>174</v>
      </c>
      <c r="F15" s="25" t="s">
        <v>169</v>
      </c>
      <c r="G15" s="25" t="s">
        <v>170</v>
      </c>
      <c r="H15" s="88" t="s">
        <v>252</v>
      </c>
      <c r="I15" s="88" t="s">
        <v>252</v>
      </c>
      <c r="J15" s="88"/>
      <c r="K15" s="88"/>
      <c r="L15" s="88"/>
      <c r="M15" s="88"/>
      <c r="N15" s="88"/>
      <c r="O15" s="88"/>
      <c r="P15" s="88"/>
      <c r="Q15" s="13"/>
    </row>
    <row r="16" spans="1:17" ht="24.95" customHeight="1">
      <c r="A16" s="113"/>
      <c r="B16" s="25" t="s">
        <v>236</v>
      </c>
      <c r="C16" s="25" t="s">
        <v>237</v>
      </c>
      <c r="D16" s="25" t="s">
        <v>253</v>
      </c>
      <c r="E16" s="25" t="s">
        <v>184</v>
      </c>
      <c r="F16" s="25" t="s">
        <v>169</v>
      </c>
      <c r="G16" s="25" t="s">
        <v>170</v>
      </c>
      <c r="H16" s="88" t="s">
        <v>254</v>
      </c>
      <c r="I16" s="88" t="s">
        <v>254</v>
      </c>
      <c r="J16" s="88"/>
      <c r="K16" s="88"/>
      <c r="L16" s="88"/>
      <c r="M16" s="88"/>
      <c r="N16" s="88"/>
      <c r="O16" s="88"/>
      <c r="P16" s="88"/>
      <c r="Q16" s="13"/>
    </row>
    <row r="17" spans="1:17" ht="24.95" customHeight="1">
      <c r="A17" s="113"/>
      <c r="B17" s="25" t="s">
        <v>236</v>
      </c>
      <c r="C17" s="25" t="s">
        <v>237</v>
      </c>
      <c r="D17" s="25" t="s">
        <v>255</v>
      </c>
      <c r="E17" s="25" t="s">
        <v>184</v>
      </c>
      <c r="F17" s="25" t="s">
        <v>169</v>
      </c>
      <c r="G17" s="25" t="s">
        <v>170</v>
      </c>
      <c r="H17" s="88" t="s">
        <v>256</v>
      </c>
      <c r="I17" s="88" t="s">
        <v>256</v>
      </c>
      <c r="J17" s="88"/>
      <c r="K17" s="88"/>
      <c r="L17" s="88"/>
      <c r="M17" s="88"/>
      <c r="N17" s="88"/>
      <c r="O17" s="88"/>
      <c r="P17" s="88"/>
      <c r="Q17" s="13"/>
    </row>
    <row r="18" spans="1:17" ht="24.95" customHeight="1">
      <c r="A18" s="113"/>
      <c r="B18" s="25" t="s">
        <v>236</v>
      </c>
      <c r="C18" s="25" t="s">
        <v>237</v>
      </c>
      <c r="D18" s="25" t="s">
        <v>257</v>
      </c>
      <c r="E18" s="25" t="s">
        <v>184</v>
      </c>
      <c r="F18" s="25" t="s">
        <v>169</v>
      </c>
      <c r="G18" s="25" t="s">
        <v>170</v>
      </c>
      <c r="H18" s="88" t="s">
        <v>258</v>
      </c>
      <c r="I18" s="88" t="s">
        <v>258</v>
      </c>
      <c r="J18" s="88"/>
      <c r="K18" s="88"/>
      <c r="L18" s="88"/>
      <c r="M18" s="88"/>
      <c r="N18" s="88"/>
      <c r="O18" s="88"/>
      <c r="P18" s="88"/>
      <c r="Q18" s="13"/>
    </row>
    <row r="19" spans="1:17" ht="24.95" customHeight="1">
      <c r="A19" s="113"/>
      <c r="B19" s="25" t="s">
        <v>236</v>
      </c>
      <c r="C19" s="25" t="s">
        <v>237</v>
      </c>
      <c r="D19" s="25" t="s">
        <v>259</v>
      </c>
      <c r="E19" s="25" t="s">
        <v>176</v>
      </c>
      <c r="F19" s="25" t="s">
        <v>169</v>
      </c>
      <c r="G19" s="25" t="s">
        <v>170</v>
      </c>
      <c r="H19" s="88" t="s">
        <v>260</v>
      </c>
      <c r="I19" s="88" t="s">
        <v>260</v>
      </c>
      <c r="J19" s="88"/>
      <c r="K19" s="88"/>
      <c r="L19" s="88"/>
      <c r="M19" s="88"/>
      <c r="N19" s="88"/>
      <c r="O19" s="88"/>
      <c r="P19" s="88"/>
      <c r="Q19" s="13"/>
    </row>
    <row r="20" spans="1:17" ht="24.95" customHeight="1">
      <c r="A20" s="113"/>
      <c r="B20" s="25" t="s">
        <v>236</v>
      </c>
      <c r="C20" s="25" t="s">
        <v>237</v>
      </c>
      <c r="D20" s="25" t="s">
        <v>261</v>
      </c>
      <c r="E20" s="25" t="s">
        <v>184</v>
      </c>
      <c r="F20" s="25" t="s">
        <v>169</v>
      </c>
      <c r="G20" s="25" t="s">
        <v>170</v>
      </c>
      <c r="H20" s="88" t="s">
        <v>262</v>
      </c>
      <c r="I20" s="88" t="s">
        <v>262</v>
      </c>
      <c r="J20" s="88"/>
      <c r="K20" s="88"/>
      <c r="L20" s="88"/>
      <c r="M20" s="88"/>
      <c r="N20" s="88"/>
      <c r="O20" s="88"/>
      <c r="P20" s="88"/>
      <c r="Q20" s="13"/>
    </row>
    <row r="21" spans="1:17" ht="24.95" customHeight="1">
      <c r="A21" s="113"/>
      <c r="B21" s="25" t="s">
        <v>236</v>
      </c>
      <c r="C21" s="25" t="s">
        <v>237</v>
      </c>
      <c r="D21" s="25" t="s">
        <v>263</v>
      </c>
      <c r="E21" s="25" t="s">
        <v>184</v>
      </c>
      <c r="F21" s="25" t="s">
        <v>169</v>
      </c>
      <c r="G21" s="25" t="s">
        <v>170</v>
      </c>
      <c r="H21" s="88" t="s">
        <v>264</v>
      </c>
      <c r="I21" s="88" t="s">
        <v>264</v>
      </c>
      <c r="J21" s="88"/>
      <c r="K21" s="88"/>
      <c r="L21" s="88"/>
      <c r="M21" s="88"/>
      <c r="N21" s="88"/>
      <c r="O21" s="88"/>
      <c r="P21" s="88"/>
      <c r="Q21" s="13"/>
    </row>
    <row r="22" spans="1:17" ht="24.95" customHeight="1">
      <c r="A22" s="113"/>
      <c r="B22" s="25" t="s">
        <v>236</v>
      </c>
      <c r="C22" s="25" t="s">
        <v>237</v>
      </c>
      <c r="D22" s="25" t="s">
        <v>265</v>
      </c>
      <c r="E22" s="25" t="s">
        <v>166</v>
      </c>
      <c r="F22" s="25" t="s">
        <v>164</v>
      </c>
      <c r="G22" s="25" t="s">
        <v>165</v>
      </c>
      <c r="H22" s="88" t="s">
        <v>172</v>
      </c>
      <c r="I22" s="88" t="s">
        <v>172</v>
      </c>
      <c r="J22" s="88"/>
      <c r="K22" s="88"/>
      <c r="L22" s="88"/>
      <c r="M22" s="88"/>
      <c r="N22" s="88"/>
      <c r="O22" s="88"/>
      <c r="P22" s="88"/>
      <c r="Q22" s="13"/>
    </row>
    <row r="23" spans="1:17" ht="24.95" customHeight="1">
      <c r="A23" s="113"/>
      <c r="B23" s="25" t="s">
        <v>236</v>
      </c>
      <c r="C23" s="25" t="s">
        <v>237</v>
      </c>
      <c r="D23" s="25" t="s">
        <v>266</v>
      </c>
      <c r="E23" s="25" t="s">
        <v>166</v>
      </c>
      <c r="F23" s="25" t="s">
        <v>169</v>
      </c>
      <c r="G23" s="25" t="s">
        <v>170</v>
      </c>
      <c r="H23" s="88" t="s">
        <v>171</v>
      </c>
      <c r="I23" s="88" t="s">
        <v>171</v>
      </c>
      <c r="J23" s="88"/>
      <c r="K23" s="88"/>
      <c r="L23" s="88"/>
      <c r="M23" s="88"/>
      <c r="N23" s="88"/>
      <c r="O23" s="88"/>
      <c r="P23" s="88"/>
      <c r="Q23" s="13"/>
    </row>
    <row r="24" spans="1:17" ht="24.95" customHeight="1">
      <c r="A24" s="113"/>
      <c r="B24" s="25" t="s">
        <v>236</v>
      </c>
      <c r="C24" s="25" t="s">
        <v>237</v>
      </c>
      <c r="D24" s="25" t="s">
        <v>267</v>
      </c>
      <c r="E24" s="25" t="s">
        <v>184</v>
      </c>
      <c r="F24" s="25" t="s">
        <v>169</v>
      </c>
      <c r="G24" s="25" t="s">
        <v>170</v>
      </c>
      <c r="H24" s="88" t="s">
        <v>268</v>
      </c>
      <c r="I24" s="88" t="s">
        <v>268</v>
      </c>
      <c r="J24" s="88"/>
      <c r="K24" s="88"/>
      <c r="L24" s="88"/>
      <c r="M24" s="88"/>
      <c r="N24" s="88"/>
      <c r="O24" s="88"/>
      <c r="P24" s="88"/>
      <c r="Q24" s="13"/>
    </row>
    <row r="25" spans="1:17" ht="24.95" customHeight="1">
      <c r="A25" s="113"/>
      <c r="B25" s="25" t="s">
        <v>236</v>
      </c>
      <c r="C25" s="25" t="s">
        <v>237</v>
      </c>
      <c r="D25" s="25" t="s">
        <v>269</v>
      </c>
      <c r="E25" s="25" t="s">
        <v>184</v>
      </c>
      <c r="F25" s="25" t="s">
        <v>210</v>
      </c>
      <c r="G25" s="25" t="s">
        <v>211</v>
      </c>
      <c r="H25" s="88" t="s">
        <v>270</v>
      </c>
      <c r="I25" s="88" t="s">
        <v>270</v>
      </c>
      <c r="J25" s="88"/>
      <c r="K25" s="88"/>
      <c r="L25" s="88"/>
      <c r="M25" s="88"/>
      <c r="N25" s="88"/>
      <c r="O25" s="88"/>
      <c r="P25" s="88"/>
      <c r="Q25" s="13"/>
    </row>
    <row r="26" spans="1:17" ht="24.95" customHeight="1">
      <c r="A26" s="113"/>
      <c r="B26" s="25" t="s">
        <v>236</v>
      </c>
      <c r="C26" s="25" t="s">
        <v>237</v>
      </c>
      <c r="D26" s="25" t="s">
        <v>271</v>
      </c>
      <c r="E26" s="25" t="s">
        <v>184</v>
      </c>
      <c r="F26" s="25" t="s">
        <v>210</v>
      </c>
      <c r="G26" s="25" t="s">
        <v>211</v>
      </c>
      <c r="H26" s="88" t="s">
        <v>272</v>
      </c>
      <c r="I26" s="88" t="s">
        <v>272</v>
      </c>
      <c r="J26" s="88"/>
      <c r="K26" s="88"/>
      <c r="L26" s="88"/>
      <c r="M26" s="88"/>
      <c r="N26" s="88"/>
      <c r="O26" s="88"/>
      <c r="P26" s="88"/>
      <c r="Q26" s="13"/>
    </row>
    <row r="27" spans="1:17" ht="24.95" customHeight="1">
      <c r="A27" s="113"/>
      <c r="B27" s="25" t="s">
        <v>236</v>
      </c>
      <c r="C27" s="25" t="s">
        <v>237</v>
      </c>
      <c r="D27" s="25" t="s">
        <v>273</v>
      </c>
      <c r="E27" s="25" t="s">
        <v>184</v>
      </c>
      <c r="F27" s="25" t="s">
        <v>169</v>
      </c>
      <c r="G27" s="25" t="s">
        <v>170</v>
      </c>
      <c r="H27" s="88" t="s">
        <v>274</v>
      </c>
      <c r="I27" s="88" t="s">
        <v>274</v>
      </c>
      <c r="J27" s="88"/>
      <c r="K27" s="88"/>
      <c r="L27" s="88"/>
      <c r="M27" s="88"/>
      <c r="N27" s="88"/>
      <c r="O27" s="88"/>
      <c r="P27" s="88"/>
      <c r="Q27" s="13"/>
    </row>
    <row r="28" spans="1:17" ht="24.95" customHeight="1">
      <c r="A28" s="113"/>
      <c r="B28" s="25" t="s">
        <v>236</v>
      </c>
      <c r="C28" s="25" t="s">
        <v>237</v>
      </c>
      <c r="D28" s="25" t="s">
        <v>275</v>
      </c>
      <c r="E28" s="25" t="s">
        <v>184</v>
      </c>
      <c r="F28" s="25" t="s">
        <v>169</v>
      </c>
      <c r="G28" s="25" t="s">
        <v>170</v>
      </c>
      <c r="H28" s="88" t="s">
        <v>276</v>
      </c>
      <c r="I28" s="88" t="s">
        <v>276</v>
      </c>
      <c r="J28" s="88"/>
      <c r="K28" s="88"/>
      <c r="L28" s="88"/>
      <c r="M28" s="88"/>
      <c r="N28" s="88"/>
      <c r="O28" s="88"/>
      <c r="P28" s="88"/>
      <c r="Q28" s="13"/>
    </row>
    <row r="29" spans="1:17" ht="24.95" customHeight="1">
      <c r="A29" s="113"/>
      <c r="B29" s="25" t="s">
        <v>236</v>
      </c>
      <c r="C29" s="25" t="s">
        <v>237</v>
      </c>
      <c r="D29" s="25" t="s">
        <v>277</v>
      </c>
      <c r="E29" s="25" t="s">
        <v>184</v>
      </c>
      <c r="F29" s="25" t="s">
        <v>210</v>
      </c>
      <c r="G29" s="25" t="s">
        <v>211</v>
      </c>
      <c r="H29" s="88" t="s">
        <v>278</v>
      </c>
      <c r="I29" s="88" t="s">
        <v>278</v>
      </c>
      <c r="J29" s="88"/>
      <c r="K29" s="88"/>
      <c r="L29" s="88"/>
      <c r="M29" s="88"/>
      <c r="N29" s="88"/>
      <c r="O29" s="88"/>
      <c r="P29" s="88"/>
      <c r="Q29" s="13"/>
    </row>
    <row r="30" spans="1:17" ht="24.95" customHeight="1">
      <c r="A30" s="113"/>
      <c r="B30" s="25" t="s">
        <v>236</v>
      </c>
      <c r="C30" s="25" t="s">
        <v>237</v>
      </c>
      <c r="D30" s="25" t="s">
        <v>277</v>
      </c>
      <c r="E30" s="25" t="s">
        <v>184</v>
      </c>
      <c r="F30" s="25" t="s">
        <v>215</v>
      </c>
      <c r="G30" s="25" t="s">
        <v>216</v>
      </c>
      <c r="H30" s="88" t="s">
        <v>217</v>
      </c>
      <c r="I30" s="88" t="s">
        <v>217</v>
      </c>
      <c r="J30" s="88"/>
      <c r="K30" s="88"/>
      <c r="M30" s="88"/>
      <c r="N30" s="88"/>
      <c r="O30" s="88"/>
      <c r="P30" s="88"/>
      <c r="Q30" s="13"/>
    </row>
    <row r="31" spans="1:17" ht="24.95" customHeight="1">
      <c r="A31" s="113"/>
      <c r="B31" s="25" t="s">
        <v>236</v>
      </c>
      <c r="C31" s="25" t="s">
        <v>237</v>
      </c>
      <c r="D31" s="25" t="s">
        <v>279</v>
      </c>
      <c r="E31" s="25" t="s">
        <v>184</v>
      </c>
      <c r="F31" s="25" t="s">
        <v>169</v>
      </c>
      <c r="G31" s="25" t="s">
        <v>170</v>
      </c>
      <c r="H31" s="88" t="s">
        <v>280</v>
      </c>
      <c r="I31" s="88" t="s">
        <v>280</v>
      </c>
      <c r="J31" s="88"/>
      <c r="K31" s="88"/>
      <c r="L31" s="88"/>
      <c r="M31" s="88"/>
      <c r="N31" s="88"/>
      <c r="O31" s="88"/>
      <c r="P31" s="88"/>
      <c r="Q31" s="13"/>
    </row>
    <row r="32" spans="1:17" ht="24.95" customHeight="1">
      <c r="A32" s="113"/>
      <c r="B32" s="25" t="s">
        <v>236</v>
      </c>
      <c r="C32" s="25" t="s">
        <v>237</v>
      </c>
      <c r="D32" s="25" t="s">
        <v>281</v>
      </c>
      <c r="E32" s="25" t="s">
        <v>184</v>
      </c>
      <c r="F32" s="25" t="s">
        <v>169</v>
      </c>
      <c r="G32" s="25" t="s">
        <v>170</v>
      </c>
      <c r="H32" s="88" t="s">
        <v>282</v>
      </c>
      <c r="I32" s="88" t="s">
        <v>282</v>
      </c>
      <c r="J32" s="88"/>
      <c r="K32" s="88"/>
      <c r="L32" s="88"/>
      <c r="M32" s="88"/>
      <c r="N32" s="88"/>
      <c r="O32" s="88"/>
      <c r="P32" s="88"/>
      <c r="Q32" s="13"/>
    </row>
    <row r="33" spans="1:17" ht="24.95" customHeight="1">
      <c r="A33" s="113"/>
      <c r="B33" s="25" t="s">
        <v>236</v>
      </c>
      <c r="C33" s="25" t="s">
        <v>237</v>
      </c>
      <c r="D33" s="25" t="s">
        <v>283</v>
      </c>
      <c r="E33" s="25" t="s">
        <v>184</v>
      </c>
      <c r="F33" s="25" t="s">
        <v>169</v>
      </c>
      <c r="G33" s="25" t="s">
        <v>170</v>
      </c>
      <c r="H33" s="88" t="s">
        <v>43</v>
      </c>
      <c r="I33" s="88" t="s">
        <v>43</v>
      </c>
      <c r="J33" s="88"/>
      <c r="K33" s="88"/>
      <c r="L33" s="88"/>
      <c r="M33" s="88"/>
      <c r="N33" s="88"/>
      <c r="O33" s="88"/>
      <c r="P33" s="88"/>
      <c r="Q33" s="13"/>
    </row>
    <row r="34" spans="1:17" ht="24.95" customHeight="1">
      <c r="A34" s="113"/>
      <c r="B34" s="25" t="s">
        <v>236</v>
      </c>
      <c r="C34" s="25" t="s">
        <v>237</v>
      </c>
      <c r="D34" s="25" t="s">
        <v>284</v>
      </c>
      <c r="E34" s="25" t="s">
        <v>184</v>
      </c>
      <c r="F34" s="25" t="s">
        <v>169</v>
      </c>
      <c r="G34" s="25" t="s">
        <v>170</v>
      </c>
      <c r="H34" s="88" t="s">
        <v>285</v>
      </c>
      <c r="I34" s="88" t="s">
        <v>285</v>
      </c>
      <c r="J34" s="88"/>
      <c r="K34" s="88"/>
      <c r="L34" s="88"/>
      <c r="M34" s="88"/>
      <c r="N34" s="88"/>
      <c r="O34" s="88"/>
      <c r="P34" s="88"/>
      <c r="Q34" s="13"/>
    </row>
    <row r="35" spans="1:17" ht="24.95" customHeight="1">
      <c r="A35" s="113"/>
      <c r="B35" s="25" t="s">
        <v>236</v>
      </c>
      <c r="C35" s="25" t="s">
        <v>237</v>
      </c>
      <c r="D35" s="25" t="s">
        <v>286</v>
      </c>
      <c r="E35" s="25" t="s">
        <v>184</v>
      </c>
      <c r="F35" s="25" t="s">
        <v>210</v>
      </c>
      <c r="G35" s="25" t="s">
        <v>213</v>
      </c>
      <c r="H35" s="88" t="s">
        <v>214</v>
      </c>
      <c r="I35" s="88" t="s">
        <v>214</v>
      </c>
      <c r="J35" s="88"/>
      <c r="K35" s="88"/>
      <c r="L35" s="88"/>
      <c r="M35" s="88"/>
      <c r="N35" s="88"/>
      <c r="O35" s="88"/>
      <c r="P35" s="88"/>
      <c r="Q35" s="13"/>
    </row>
    <row r="36" spans="1:17" ht="24.95" customHeight="1">
      <c r="A36" s="113"/>
      <c r="B36" s="25" t="s">
        <v>236</v>
      </c>
      <c r="C36" s="25" t="s">
        <v>237</v>
      </c>
      <c r="D36" s="25" t="s">
        <v>287</v>
      </c>
      <c r="E36" s="25" t="s">
        <v>184</v>
      </c>
      <c r="F36" s="25" t="s">
        <v>169</v>
      </c>
      <c r="G36" s="25" t="s">
        <v>170</v>
      </c>
      <c r="H36" s="88" t="s">
        <v>288</v>
      </c>
      <c r="I36" s="88" t="s">
        <v>288</v>
      </c>
      <c r="J36" s="88"/>
      <c r="K36" s="88"/>
      <c r="L36" s="88"/>
      <c r="M36" s="88"/>
      <c r="N36" s="88"/>
      <c r="O36" s="88"/>
      <c r="P36" s="88"/>
      <c r="Q36" s="13"/>
    </row>
    <row r="37" spans="1:17" ht="24.95" customHeight="1">
      <c r="A37" s="113"/>
      <c r="B37" s="25" t="s">
        <v>236</v>
      </c>
      <c r="C37" s="25" t="s">
        <v>237</v>
      </c>
      <c r="D37" s="25" t="s">
        <v>289</v>
      </c>
      <c r="E37" s="25" t="s">
        <v>184</v>
      </c>
      <c r="F37" s="25" t="s">
        <v>169</v>
      </c>
      <c r="G37" s="25" t="s">
        <v>170</v>
      </c>
      <c r="H37" s="88" t="s">
        <v>290</v>
      </c>
      <c r="I37" s="88" t="s">
        <v>290</v>
      </c>
      <c r="J37" s="88"/>
      <c r="K37" s="88"/>
      <c r="L37" s="88"/>
      <c r="M37" s="88"/>
      <c r="N37" s="88"/>
      <c r="O37" s="88"/>
      <c r="P37" s="88"/>
      <c r="Q37" s="13"/>
    </row>
    <row r="38" spans="1:17" ht="24.95" customHeight="1">
      <c r="A38" s="113"/>
      <c r="B38" s="25" t="s">
        <v>236</v>
      </c>
      <c r="C38" s="25" t="s">
        <v>237</v>
      </c>
      <c r="D38" s="25" t="s">
        <v>291</v>
      </c>
      <c r="E38" s="25" t="s">
        <v>184</v>
      </c>
      <c r="F38" s="25" t="s">
        <v>169</v>
      </c>
      <c r="G38" s="25" t="s">
        <v>170</v>
      </c>
      <c r="H38" s="88" t="s">
        <v>288</v>
      </c>
      <c r="I38" s="88" t="s">
        <v>288</v>
      </c>
      <c r="J38" s="88"/>
      <c r="K38" s="88"/>
      <c r="L38" s="88"/>
      <c r="M38" s="88"/>
      <c r="N38" s="88"/>
      <c r="O38" s="88"/>
      <c r="P38" s="88"/>
      <c r="Q38" s="13"/>
    </row>
    <row r="39" spans="1:17" ht="24.95" customHeight="1">
      <c r="A39" s="113"/>
      <c r="B39" s="25" t="s">
        <v>236</v>
      </c>
      <c r="C39" s="25" t="s">
        <v>237</v>
      </c>
      <c r="D39" s="25" t="s">
        <v>292</v>
      </c>
      <c r="E39" s="25" t="s">
        <v>184</v>
      </c>
      <c r="F39" s="25" t="s">
        <v>169</v>
      </c>
      <c r="G39" s="25" t="s">
        <v>170</v>
      </c>
      <c r="H39" s="88" t="s">
        <v>293</v>
      </c>
      <c r="I39" s="88" t="s">
        <v>293</v>
      </c>
      <c r="J39" s="88"/>
      <c r="K39" s="88"/>
      <c r="L39" s="88"/>
      <c r="M39" s="88"/>
      <c r="N39" s="88"/>
      <c r="O39" s="88"/>
      <c r="P39" s="88"/>
      <c r="Q39" s="13"/>
    </row>
    <row r="40" spans="1:17" ht="24.95" customHeight="1">
      <c r="A40" s="113"/>
      <c r="B40" s="25" t="s">
        <v>236</v>
      </c>
      <c r="C40" s="25" t="s">
        <v>237</v>
      </c>
      <c r="D40" s="25" t="s">
        <v>294</v>
      </c>
      <c r="E40" s="25" t="s">
        <v>184</v>
      </c>
      <c r="F40" s="25" t="s">
        <v>169</v>
      </c>
      <c r="G40" s="25" t="s">
        <v>170</v>
      </c>
      <c r="H40" s="88" t="s">
        <v>295</v>
      </c>
      <c r="I40" s="88" t="s">
        <v>295</v>
      </c>
      <c r="J40" s="88"/>
      <c r="K40" s="88"/>
      <c r="L40" s="88"/>
      <c r="M40" s="88"/>
      <c r="N40" s="88"/>
      <c r="O40" s="88"/>
      <c r="P40" s="88"/>
      <c r="Q40" s="13"/>
    </row>
    <row r="41" spans="1:17" ht="24.95" customHeight="1">
      <c r="A41" s="113"/>
      <c r="B41" s="25" t="s">
        <v>236</v>
      </c>
      <c r="C41" s="25" t="s">
        <v>237</v>
      </c>
      <c r="D41" s="25" t="s">
        <v>296</v>
      </c>
      <c r="E41" s="25" t="s">
        <v>184</v>
      </c>
      <c r="F41" s="25" t="s">
        <v>169</v>
      </c>
      <c r="G41" s="25" t="s">
        <v>170</v>
      </c>
      <c r="H41" s="88" t="s">
        <v>297</v>
      </c>
      <c r="I41" s="88" t="s">
        <v>297</v>
      </c>
      <c r="J41" s="88"/>
      <c r="K41" s="88"/>
      <c r="L41" s="88"/>
      <c r="M41" s="88"/>
      <c r="N41" s="88"/>
      <c r="O41" s="88"/>
      <c r="P41" s="88"/>
      <c r="Q41" s="13"/>
    </row>
    <row r="42" spans="1:17" ht="24.95" customHeight="1">
      <c r="A42" s="113"/>
      <c r="B42" s="25" t="s">
        <v>236</v>
      </c>
      <c r="C42" s="25" t="s">
        <v>237</v>
      </c>
      <c r="D42" s="25" t="s">
        <v>298</v>
      </c>
      <c r="E42" s="25" t="s">
        <v>184</v>
      </c>
      <c r="F42" s="25" t="s">
        <v>169</v>
      </c>
      <c r="G42" s="25" t="s">
        <v>170</v>
      </c>
      <c r="H42" s="88" t="s">
        <v>299</v>
      </c>
      <c r="I42" s="88" t="s">
        <v>299</v>
      </c>
      <c r="J42" s="88"/>
      <c r="K42" s="88"/>
      <c r="L42" s="88"/>
      <c r="M42" s="88"/>
      <c r="N42" s="88"/>
      <c r="O42" s="88"/>
      <c r="P42" s="88"/>
      <c r="Q42" s="13"/>
    </row>
    <row r="43" spans="1:17" ht="24.95" customHeight="1">
      <c r="A43" s="113"/>
      <c r="B43" s="25" t="s">
        <v>236</v>
      </c>
      <c r="C43" s="25" t="s">
        <v>237</v>
      </c>
      <c r="D43" s="25" t="s">
        <v>300</v>
      </c>
      <c r="E43" s="25" t="s">
        <v>184</v>
      </c>
      <c r="F43" s="25" t="s">
        <v>169</v>
      </c>
      <c r="G43" s="25" t="s">
        <v>170</v>
      </c>
      <c r="H43" s="88" t="s">
        <v>301</v>
      </c>
      <c r="I43" s="88" t="s">
        <v>301</v>
      </c>
      <c r="J43" s="88"/>
      <c r="K43" s="88"/>
      <c r="L43" s="88"/>
      <c r="M43" s="88"/>
      <c r="N43" s="88"/>
      <c r="O43" s="88"/>
      <c r="P43" s="88"/>
      <c r="Q43" s="13"/>
    </row>
    <row r="44" spans="1:17" ht="24.95" customHeight="1">
      <c r="A44" s="113"/>
      <c r="B44" s="25" t="s">
        <v>236</v>
      </c>
      <c r="C44" s="25" t="s">
        <v>237</v>
      </c>
      <c r="D44" s="25" t="s">
        <v>302</v>
      </c>
      <c r="E44" s="25" t="s">
        <v>184</v>
      </c>
      <c r="F44" s="25" t="s">
        <v>169</v>
      </c>
      <c r="G44" s="25" t="s">
        <v>170</v>
      </c>
      <c r="H44" s="88" t="s">
        <v>303</v>
      </c>
      <c r="I44" s="88" t="s">
        <v>303</v>
      </c>
      <c r="J44" s="88"/>
      <c r="K44" s="88"/>
      <c r="L44" s="88"/>
      <c r="M44" s="88"/>
      <c r="N44" s="88"/>
      <c r="O44" s="88"/>
      <c r="P44" s="88"/>
      <c r="Q44" s="13"/>
    </row>
    <row r="45" spans="1:17" ht="24.95" customHeight="1">
      <c r="A45" s="113"/>
      <c r="B45" s="25" t="s">
        <v>236</v>
      </c>
      <c r="C45" s="25" t="s">
        <v>237</v>
      </c>
      <c r="D45" s="25" t="s">
        <v>304</v>
      </c>
      <c r="E45" s="25" t="s">
        <v>184</v>
      </c>
      <c r="F45" s="25" t="s">
        <v>169</v>
      </c>
      <c r="G45" s="25" t="s">
        <v>170</v>
      </c>
      <c r="H45" s="88" t="s">
        <v>305</v>
      </c>
      <c r="I45" s="88" t="s">
        <v>305</v>
      </c>
      <c r="J45" s="88"/>
      <c r="K45" s="88"/>
      <c r="L45" s="88"/>
      <c r="M45" s="88"/>
      <c r="N45" s="88"/>
      <c r="O45" s="88"/>
      <c r="P45" s="88"/>
      <c r="Q45" s="13"/>
    </row>
    <row r="46" spans="1:17" ht="24.95" customHeight="1">
      <c r="A46" s="113"/>
      <c r="B46" s="25" t="s">
        <v>236</v>
      </c>
      <c r="C46" s="25" t="s">
        <v>237</v>
      </c>
      <c r="D46" s="25" t="s">
        <v>306</v>
      </c>
      <c r="E46" s="25" t="s">
        <v>184</v>
      </c>
      <c r="F46" s="25" t="s">
        <v>94</v>
      </c>
      <c r="G46" s="25" t="s">
        <v>95</v>
      </c>
      <c r="H46" s="88" t="s">
        <v>186</v>
      </c>
      <c r="I46" s="88" t="s">
        <v>186</v>
      </c>
      <c r="J46" s="88"/>
      <c r="K46" s="88"/>
      <c r="L46" s="88"/>
      <c r="M46" s="88"/>
      <c r="N46" s="88"/>
      <c r="O46" s="88"/>
      <c r="P46" s="88"/>
      <c r="Q46" s="13"/>
    </row>
    <row r="47" spans="1:17" ht="24.95" customHeight="1">
      <c r="A47" s="113"/>
      <c r="B47" s="25" t="s">
        <v>236</v>
      </c>
      <c r="C47" s="25" t="s">
        <v>237</v>
      </c>
      <c r="D47" s="25" t="s">
        <v>307</v>
      </c>
      <c r="E47" s="25" t="s">
        <v>99</v>
      </c>
      <c r="F47" s="25" t="s">
        <v>94</v>
      </c>
      <c r="G47" s="25" t="s">
        <v>95</v>
      </c>
      <c r="H47" s="88" t="s">
        <v>308</v>
      </c>
      <c r="I47" s="88" t="s">
        <v>308</v>
      </c>
      <c r="J47" s="88"/>
      <c r="K47" s="88"/>
      <c r="L47" s="88"/>
      <c r="M47" s="88"/>
      <c r="N47" s="88"/>
      <c r="O47" s="88"/>
      <c r="P47" s="88"/>
      <c r="Q47" s="13"/>
    </row>
    <row r="48" spans="1:17" ht="24.95" customHeight="1">
      <c r="A48" s="113"/>
      <c r="B48" s="25" t="s">
        <v>236</v>
      </c>
      <c r="C48" s="25" t="s">
        <v>237</v>
      </c>
      <c r="D48" s="25" t="s">
        <v>309</v>
      </c>
      <c r="E48" s="25" t="s">
        <v>176</v>
      </c>
      <c r="F48" s="25" t="s">
        <v>169</v>
      </c>
      <c r="G48" s="25" t="s">
        <v>170</v>
      </c>
      <c r="H48" s="88" t="s">
        <v>310</v>
      </c>
      <c r="I48" s="88" t="s">
        <v>310</v>
      </c>
      <c r="J48" s="88"/>
      <c r="K48" s="88"/>
      <c r="L48" s="88"/>
      <c r="M48" s="88"/>
      <c r="N48" s="88"/>
      <c r="O48" s="88"/>
      <c r="P48" s="88"/>
      <c r="Q48" s="13"/>
    </row>
    <row r="49" spans="1:17" ht="24.95" customHeight="1">
      <c r="A49" s="113"/>
      <c r="B49" s="25" t="s">
        <v>236</v>
      </c>
      <c r="C49" s="25" t="s">
        <v>237</v>
      </c>
      <c r="D49" s="25" t="s">
        <v>311</v>
      </c>
      <c r="E49" s="25" t="s">
        <v>223</v>
      </c>
      <c r="F49" s="25" t="s">
        <v>210</v>
      </c>
      <c r="G49" s="25" t="s">
        <v>211</v>
      </c>
      <c r="H49" s="88" t="s">
        <v>43</v>
      </c>
      <c r="I49" s="88"/>
      <c r="J49" s="88" t="s">
        <v>43</v>
      </c>
      <c r="K49" s="88"/>
      <c r="L49" s="88"/>
      <c r="M49" s="88"/>
      <c r="N49" s="88"/>
      <c r="O49" s="88"/>
      <c r="P49" s="88"/>
      <c r="Q49" s="13"/>
    </row>
    <row r="50" spans="1:17" ht="24.95" customHeight="1">
      <c r="A50" s="113"/>
      <c r="B50" s="25" t="s">
        <v>312</v>
      </c>
      <c r="C50" s="25" t="s">
        <v>313</v>
      </c>
      <c r="D50" s="25" t="s">
        <v>314</v>
      </c>
      <c r="E50" s="25" t="s">
        <v>166</v>
      </c>
      <c r="F50" s="25" t="s">
        <v>97</v>
      </c>
      <c r="G50" s="25" t="s">
        <v>165</v>
      </c>
      <c r="H50" s="88" t="s">
        <v>173</v>
      </c>
      <c r="I50" s="88" t="s">
        <v>173</v>
      </c>
      <c r="J50" s="88"/>
      <c r="K50" s="88"/>
      <c r="L50" s="88"/>
      <c r="M50" s="88"/>
      <c r="N50" s="88"/>
      <c r="O50" s="88"/>
      <c r="P50" s="88"/>
      <c r="Q50" s="13"/>
    </row>
    <row r="51" spans="1:17" ht="24.95" customHeight="1">
      <c r="A51" s="113"/>
      <c r="B51" s="25" t="s">
        <v>312</v>
      </c>
      <c r="C51" s="25" t="s">
        <v>313</v>
      </c>
      <c r="D51" s="25" t="s">
        <v>315</v>
      </c>
      <c r="E51" s="25" t="s">
        <v>182</v>
      </c>
      <c r="F51" s="25" t="s">
        <v>97</v>
      </c>
      <c r="G51" s="25" t="s">
        <v>170</v>
      </c>
      <c r="H51" s="88" t="s">
        <v>183</v>
      </c>
      <c r="I51" s="88" t="s">
        <v>183</v>
      </c>
      <c r="J51" s="88"/>
      <c r="K51" s="88"/>
      <c r="L51" s="88"/>
      <c r="M51" s="88"/>
      <c r="N51" s="88"/>
      <c r="O51" s="88"/>
      <c r="P51" s="88"/>
      <c r="Q51" s="13"/>
    </row>
    <row r="52" spans="1:17" ht="24.95" customHeight="1">
      <c r="A52" s="113"/>
      <c r="B52" s="25" t="s">
        <v>312</v>
      </c>
      <c r="C52" s="25" t="s">
        <v>313</v>
      </c>
      <c r="D52" s="25" t="s">
        <v>316</v>
      </c>
      <c r="E52" s="25" t="s">
        <v>184</v>
      </c>
      <c r="F52" s="25" t="s">
        <v>97</v>
      </c>
      <c r="G52" s="25" t="s">
        <v>170</v>
      </c>
      <c r="H52" s="88" t="s">
        <v>317</v>
      </c>
      <c r="I52" s="88" t="s">
        <v>317</v>
      </c>
      <c r="J52" s="88"/>
      <c r="K52" s="88"/>
      <c r="L52" s="88"/>
      <c r="M52" s="88"/>
      <c r="N52" s="88"/>
      <c r="O52" s="88"/>
      <c r="P52" s="88"/>
      <c r="Q52" s="13"/>
    </row>
    <row r="53" spans="1:17" ht="24.95" customHeight="1">
      <c r="A53" s="113"/>
      <c r="B53" s="25" t="s">
        <v>312</v>
      </c>
      <c r="C53" s="25" t="s">
        <v>313</v>
      </c>
      <c r="D53" s="25" t="s">
        <v>318</v>
      </c>
      <c r="E53" s="25" t="s">
        <v>184</v>
      </c>
      <c r="F53" s="25" t="s">
        <v>97</v>
      </c>
      <c r="G53" s="25" t="s">
        <v>135</v>
      </c>
      <c r="H53" s="88" t="s">
        <v>197</v>
      </c>
      <c r="I53" s="88" t="s">
        <v>197</v>
      </c>
      <c r="J53" s="88"/>
      <c r="K53" s="88"/>
      <c r="L53" s="88"/>
      <c r="M53" s="88"/>
      <c r="N53" s="88"/>
      <c r="O53" s="88"/>
      <c r="P53" s="88"/>
      <c r="Q53" s="13"/>
    </row>
    <row r="54" spans="1:17" ht="24.95" customHeight="1">
      <c r="A54" s="113"/>
      <c r="B54" s="25" t="s">
        <v>312</v>
      </c>
      <c r="C54" s="25" t="s">
        <v>313</v>
      </c>
      <c r="D54" s="25" t="s">
        <v>319</v>
      </c>
      <c r="E54" s="25" t="s">
        <v>184</v>
      </c>
      <c r="F54" s="25" t="s">
        <v>97</v>
      </c>
      <c r="G54" s="25" t="s">
        <v>170</v>
      </c>
      <c r="H54" s="88" t="s">
        <v>320</v>
      </c>
      <c r="I54" s="88" t="s">
        <v>320</v>
      </c>
      <c r="J54" s="88"/>
      <c r="K54" s="88"/>
      <c r="L54" s="88"/>
      <c r="M54" s="88"/>
      <c r="N54" s="88"/>
      <c r="O54" s="88"/>
      <c r="P54" s="88"/>
      <c r="Q54" s="13"/>
    </row>
    <row r="55" spans="1:17" ht="24.95" customHeight="1">
      <c r="A55" s="113"/>
      <c r="B55" s="25" t="s">
        <v>312</v>
      </c>
      <c r="C55" s="25" t="s">
        <v>313</v>
      </c>
      <c r="D55" s="25" t="s">
        <v>321</v>
      </c>
      <c r="E55" s="25" t="s">
        <v>184</v>
      </c>
      <c r="F55" s="25" t="s">
        <v>97</v>
      </c>
      <c r="G55" s="25" t="s">
        <v>170</v>
      </c>
      <c r="H55" s="88" t="s">
        <v>297</v>
      </c>
      <c r="I55" s="88" t="s">
        <v>297</v>
      </c>
      <c r="J55" s="88"/>
      <c r="K55" s="88"/>
      <c r="L55" s="88"/>
      <c r="M55" s="88"/>
      <c r="N55" s="88"/>
      <c r="O55" s="88"/>
      <c r="P55" s="88"/>
      <c r="Q55" s="13"/>
    </row>
    <row r="56" spans="1:17" ht="24.95" customHeight="1">
      <c r="A56" s="113"/>
      <c r="B56" s="25" t="s">
        <v>322</v>
      </c>
      <c r="C56" s="25" t="s">
        <v>313</v>
      </c>
      <c r="D56" s="25" t="s">
        <v>323</v>
      </c>
      <c r="E56" s="25" t="s">
        <v>184</v>
      </c>
      <c r="F56" s="25" t="s">
        <v>115</v>
      </c>
      <c r="G56" s="25" t="s">
        <v>178</v>
      </c>
      <c r="H56" s="88" t="s">
        <v>194</v>
      </c>
      <c r="I56" s="88" t="s">
        <v>194</v>
      </c>
      <c r="J56" s="88"/>
      <c r="K56" s="88"/>
      <c r="L56" s="88"/>
      <c r="M56" s="88"/>
      <c r="N56" s="88"/>
      <c r="O56" s="88"/>
      <c r="P56" s="88"/>
      <c r="Q56" s="13"/>
    </row>
    <row r="57" spans="1:17" ht="24.95" customHeight="1">
      <c r="A57" s="113"/>
      <c r="B57" s="25" t="s">
        <v>322</v>
      </c>
      <c r="C57" s="25" t="s">
        <v>313</v>
      </c>
      <c r="D57" s="25" t="s">
        <v>324</v>
      </c>
      <c r="E57" s="25" t="s">
        <v>176</v>
      </c>
      <c r="F57" s="25" t="s">
        <v>97</v>
      </c>
      <c r="G57" s="25" t="s">
        <v>170</v>
      </c>
      <c r="H57" s="88" t="s">
        <v>310</v>
      </c>
      <c r="I57" s="88" t="s">
        <v>310</v>
      </c>
      <c r="J57" s="88"/>
      <c r="K57" s="88"/>
      <c r="L57" s="88"/>
      <c r="M57" s="88"/>
      <c r="N57" s="88"/>
      <c r="O57" s="88"/>
      <c r="P57" s="88"/>
      <c r="Q57" s="13"/>
    </row>
    <row r="58" spans="1:17" ht="24.95" customHeight="1">
      <c r="A58" s="113"/>
      <c r="B58" s="25" t="s">
        <v>322</v>
      </c>
      <c r="C58" s="25" t="s">
        <v>313</v>
      </c>
      <c r="D58" s="25" t="s">
        <v>325</v>
      </c>
      <c r="E58" s="25" t="s">
        <v>166</v>
      </c>
      <c r="F58" s="25" t="s">
        <v>97</v>
      </c>
      <c r="G58" s="25" t="s">
        <v>135</v>
      </c>
      <c r="H58" s="88" t="s">
        <v>173</v>
      </c>
      <c r="I58" s="88" t="s">
        <v>173</v>
      </c>
      <c r="J58" s="88"/>
      <c r="K58" s="88"/>
      <c r="L58" s="88"/>
      <c r="M58" s="88"/>
      <c r="N58" s="88"/>
      <c r="O58" s="88"/>
      <c r="P58" s="88"/>
      <c r="Q58" s="13"/>
    </row>
    <row r="59" spans="1:17" ht="24.95" customHeight="1">
      <c r="A59" s="113"/>
      <c r="B59" s="25" t="s">
        <v>322</v>
      </c>
      <c r="C59" s="25" t="s">
        <v>313</v>
      </c>
      <c r="D59" s="25" t="s">
        <v>326</v>
      </c>
      <c r="E59" s="25" t="s">
        <v>176</v>
      </c>
      <c r="F59" s="25" t="s">
        <v>97</v>
      </c>
      <c r="G59" s="25" t="s">
        <v>170</v>
      </c>
      <c r="H59" s="88" t="s">
        <v>327</v>
      </c>
      <c r="I59" s="88" t="s">
        <v>327</v>
      </c>
      <c r="J59" s="88"/>
      <c r="K59" s="88"/>
      <c r="L59" s="88"/>
      <c r="M59" s="88"/>
      <c r="N59" s="88"/>
      <c r="O59" s="88"/>
      <c r="P59" s="88"/>
      <c r="Q59" s="13"/>
    </row>
    <row r="60" spans="1:17" ht="24.95" customHeight="1">
      <c r="A60" s="113"/>
      <c r="B60" s="25" t="s">
        <v>322</v>
      </c>
      <c r="C60" s="25" t="s">
        <v>313</v>
      </c>
      <c r="D60" s="25" t="s">
        <v>328</v>
      </c>
      <c r="E60" s="25" t="s">
        <v>176</v>
      </c>
      <c r="F60" s="25" t="s">
        <v>97</v>
      </c>
      <c r="G60" s="25" t="s">
        <v>170</v>
      </c>
      <c r="H60" s="88" t="s">
        <v>329</v>
      </c>
      <c r="I60" s="88" t="s">
        <v>329</v>
      </c>
      <c r="J60" s="88"/>
      <c r="K60" s="88"/>
      <c r="L60" s="88"/>
      <c r="M60" s="88"/>
      <c r="N60" s="88"/>
      <c r="O60" s="88"/>
      <c r="P60" s="88"/>
      <c r="Q60" s="13"/>
    </row>
    <row r="61" spans="1:17" ht="16.5" customHeight="1">
      <c r="A61" s="83"/>
      <c r="B61" s="84" t="s">
        <v>330</v>
      </c>
      <c r="C61" s="84"/>
      <c r="D61" s="84"/>
      <c r="E61" s="84"/>
      <c r="F61" s="84"/>
      <c r="G61" s="84"/>
      <c r="H61" s="85" t="s">
        <v>225</v>
      </c>
      <c r="I61" s="89">
        <f>23232.90897+4.256</f>
        <v>23237.164970000002</v>
      </c>
      <c r="J61" s="85" t="s">
        <v>43</v>
      </c>
      <c r="K61" s="85"/>
      <c r="L61" s="90"/>
      <c r="M61" s="85"/>
      <c r="N61" s="85"/>
      <c r="O61" s="85"/>
      <c r="P61" s="85"/>
      <c r="Q61" s="83"/>
    </row>
    <row r="62" spans="1:17" ht="9.75" customHeight="1">
      <c r="A62" s="86"/>
      <c r="B62" s="10"/>
      <c r="C62" s="10"/>
      <c r="D62" s="10"/>
      <c r="E62" s="32"/>
      <c r="F62" s="32"/>
      <c r="G62" s="32"/>
      <c r="H62" s="10"/>
      <c r="I62" s="10"/>
      <c r="J62" s="10"/>
      <c r="K62" s="10"/>
      <c r="L62" s="10"/>
      <c r="M62" s="10"/>
      <c r="N62" s="10"/>
      <c r="O62" s="10"/>
      <c r="P62" s="10"/>
      <c r="Q62" s="86"/>
    </row>
  </sheetData>
  <mergeCells count="15">
    <mergeCell ref="B2:P2"/>
    <mergeCell ref="B3:D3"/>
    <mergeCell ref="O3:P3"/>
    <mergeCell ref="I4:K4"/>
    <mergeCell ref="L4:N4"/>
    <mergeCell ref="F4:F5"/>
    <mergeCell ref="G4:G5"/>
    <mergeCell ref="H4:H5"/>
    <mergeCell ref="O4:O5"/>
    <mergeCell ref="P4:P5"/>
    <mergeCell ref="A6:A60"/>
    <mergeCell ref="B4:B5"/>
    <mergeCell ref="C4:C5"/>
    <mergeCell ref="D4:D5"/>
    <mergeCell ref="E4:E5"/>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80"/>
      <c r="B1" s="16"/>
      <c r="C1" s="17"/>
      <c r="D1" s="81"/>
    </row>
    <row r="2" spans="1:4" ht="22.9" customHeight="1">
      <c r="A2" s="13"/>
      <c r="B2" s="101" t="s">
        <v>331</v>
      </c>
      <c r="C2" s="101"/>
      <c r="D2" s="11"/>
    </row>
    <row r="3" spans="1:4" ht="19.5" customHeight="1">
      <c r="A3" s="13"/>
      <c r="B3" s="62"/>
      <c r="C3" s="63" t="s">
        <v>2</v>
      </c>
      <c r="D3" s="64"/>
    </row>
    <row r="4" spans="1:4" ht="23.1" customHeight="1">
      <c r="A4" s="82"/>
      <c r="B4" s="22" t="s">
        <v>332</v>
      </c>
      <c r="C4" s="22" t="s">
        <v>333</v>
      </c>
      <c r="D4" s="82"/>
    </row>
    <row r="5" spans="1:4" ht="16.5" customHeight="1">
      <c r="A5" s="13"/>
      <c r="B5" s="25" t="s">
        <v>334</v>
      </c>
      <c r="C5" s="7" t="s">
        <v>335</v>
      </c>
      <c r="D5" s="13"/>
    </row>
    <row r="6" spans="1:4" ht="16.5" customHeight="1">
      <c r="A6" s="83"/>
      <c r="B6" s="84" t="s">
        <v>330</v>
      </c>
      <c r="C6" s="85" t="s">
        <v>335</v>
      </c>
      <c r="D6" s="83"/>
    </row>
    <row r="7" spans="1:4" ht="9.75" customHeight="1">
      <c r="A7" s="86"/>
      <c r="B7" s="10"/>
      <c r="C7" s="10"/>
      <c r="D7" s="14"/>
    </row>
  </sheetData>
  <mergeCells count="1">
    <mergeCell ref="B2:C2"/>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C7" sqref="C7:C8"/>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01" t="s">
        <v>336</v>
      </c>
      <c r="C2" s="101"/>
      <c r="D2" s="101"/>
      <c r="E2" s="101"/>
      <c r="F2" s="60"/>
    </row>
    <row r="3" spans="1:6" ht="19.5" customHeight="1">
      <c r="A3" s="6"/>
      <c r="B3" s="102"/>
      <c r="C3" s="102"/>
      <c r="D3" s="62"/>
      <c r="E3" s="63" t="s">
        <v>2</v>
      </c>
      <c r="F3" s="64"/>
    </row>
    <row r="4" spans="1:6" ht="23.1" customHeight="1">
      <c r="A4" s="38"/>
      <c r="B4" s="105" t="s">
        <v>3</v>
      </c>
      <c r="C4" s="105"/>
      <c r="D4" s="105" t="s">
        <v>4</v>
      </c>
      <c r="E4" s="105"/>
      <c r="F4" s="38"/>
    </row>
    <row r="5" spans="1:6" ht="23.1" customHeight="1">
      <c r="A5" s="38"/>
      <c r="B5" s="65" t="s">
        <v>5</v>
      </c>
      <c r="C5" s="65" t="s">
        <v>6</v>
      </c>
      <c r="D5" s="65" t="s">
        <v>5</v>
      </c>
      <c r="E5" s="65" t="s">
        <v>6</v>
      </c>
      <c r="F5" s="38"/>
    </row>
    <row r="6" spans="1:6" ht="16.5" customHeight="1">
      <c r="A6" s="6"/>
      <c r="B6" s="79" t="s">
        <v>337</v>
      </c>
      <c r="C6" s="74">
        <v>25078.339055</v>
      </c>
      <c r="D6" s="79" t="s">
        <v>338</v>
      </c>
      <c r="E6" s="7" t="s">
        <v>49</v>
      </c>
      <c r="F6" s="6"/>
    </row>
    <row r="7" spans="1:6" ht="16.5" customHeight="1">
      <c r="A7" s="104"/>
      <c r="B7" s="79" t="s">
        <v>339</v>
      </c>
      <c r="C7" s="74">
        <f>25012.083055+4.256</f>
        <v>25016.339055</v>
      </c>
      <c r="D7" s="79" t="s">
        <v>8</v>
      </c>
      <c r="E7" s="7"/>
      <c r="F7" s="6"/>
    </row>
    <row r="8" spans="1:6" ht="16.5" customHeight="1">
      <c r="A8" s="104"/>
      <c r="B8" s="79" t="s">
        <v>340</v>
      </c>
      <c r="C8" s="74">
        <v>62</v>
      </c>
      <c r="D8" s="79" t="s">
        <v>10</v>
      </c>
      <c r="E8" s="7"/>
      <c r="F8" s="6"/>
    </row>
    <row r="9" spans="1:6" ht="16.5" customHeight="1">
      <c r="A9" s="104"/>
      <c r="B9" s="79" t="s">
        <v>341</v>
      </c>
      <c r="C9" s="7"/>
      <c r="D9" s="79" t="s">
        <v>12</v>
      </c>
      <c r="E9" s="7"/>
      <c r="F9" s="6"/>
    </row>
    <row r="10" spans="1:6" ht="16.5" customHeight="1">
      <c r="A10" s="104"/>
      <c r="B10" s="79"/>
      <c r="C10" s="7"/>
      <c r="D10" s="79" t="s">
        <v>14</v>
      </c>
      <c r="E10" s="7"/>
      <c r="F10" s="6"/>
    </row>
    <row r="11" spans="1:6" ht="16.5" customHeight="1">
      <c r="A11" s="104"/>
      <c r="B11" s="79"/>
      <c r="C11" s="7"/>
      <c r="D11" s="79" t="s">
        <v>16</v>
      </c>
      <c r="E11" s="7" t="s">
        <v>17</v>
      </c>
      <c r="F11" s="6"/>
    </row>
    <row r="12" spans="1:6" ht="16.5" customHeight="1">
      <c r="A12" s="104"/>
      <c r="B12" s="79"/>
      <c r="C12" s="7"/>
      <c r="D12" s="79" t="s">
        <v>19</v>
      </c>
      <c r="E12" s="7"/>
      <c r="F12" s="6"/>
    </row>
    <row r="13" spans="1:6" ht="16.5" customHeight="1">
      <c r="A13" s="104"/>
      <c r="B13" s="79"/>
      <c r="C13" s="7"/>
      <c r="D13" s="79" t="s">
        <v>21</v>
      </c>
      <c r="E13" s="7"/>
      <c r="F13" s="6"/>
    </row>
    <row r="14" spans="1:6" ht="16.5" customHeight="1">
      <c r="A14" s="104"/>
      <c r="B14" s="79"/>
      <c r="C14" s="7"/>
      <c r="D14" s="79" t="s">
        <v>23</v>
      </c>
      <c r="E14" s="7" t="s">
        <v>24</v>
      </c>
      <c r="F14" s="6"/>
    </row>
    <row r="15" spans="1:6" ht="16.5" customHeight="1">
      <c r="A15" s="104"/>
      <c r="B15" s="79"/>
      <c r="C15" s="7"/>
      <c r="D15" s="79" t="s">
        <v>26</v>
      </c>
      <c r="E15" s="7"/>
      <c r="F15" s="6"/>
    </row>
    <row r="16" spans="1:6" ht="16.5" customHeight="1">
      <c r="A16" s="104"/>
      <c r="B16" s="79"/>
      <c r="C16" s="7"/>
      <c r="D16" s="79" t="s">
        <v>27</v>
      </c>
      <c r="E16" s="7" t="s">
        <v>28</v>
      </c>
      <c r="F16" s="6"/>
    </row>
    <row r="17" spans="1:6" ht="16.5" customHeight="1">
      <c r="A17" s="104"/>
      <c r="B17" s="79"/>
      <c r="C17" s="7"/>
      <c r="D17" s="79" t="s">
        <v>29</v>
      </c>
      <c r="E17" s="7"/>
      <c r="F17" s="6"/>
    </row>
    <row r="18" spans="1:6" ht="16.5" customHeight="1">
      <c r="A18" s="104"/>
      <c r="B18" s="79"/>
      <c r="C18" s="7"/>
      <c r="D18" s="79" t="s">
        <v>30</v>
      </c>
      <c r="E18" s="7"/>
      <c r="F18" s="6"/>
    </row>
    <row r="19" spans="1:6" ht="16.5" customHeight="1">
      <c r="A19" s="104"/>
      <c r="B19" s="79"/>
      <c r="C19" s="7"/>
      <c r="D19" s="79" t="s">
        <v>31</v>
      </c>
      <c r="E19" s="7"/>
      <c r="F19" s="6"/>
    </row>
    <row r="20" spans="1:6" ht="16.5" customHeight="1">
      <c r="A20" s="104"/>
      <c r="B20" s="79"/>
      <c r="C20" s="7"/>
      <c r="D20" s="79" t="s">
        <v>32</v>
      </c>
      <c r="E20" s="7"/>
      <c r="F20" s="6"/>
    </row>
    <row r="21" spans="1:6" ht="16.5" customHeight="1">
      <c r="A21" s="104"/>
      <c r="B21" s="79"/>
      <c r="C21" s="7"/>
      <c r="D21" s="79" t="s">
        <v>33</v>
      </c>
      <c r="E21" s="7"/>
      <c r="F21" s="6"/>
    </row>
    <row r="22" spans="1:6" ht="16.5" customHeight="1">
      <c r="A22" s="104"/>
      <c r="B22" s="79"/>
      <c r="C22" s="7"/>
      <c r="D22" s="79" t="s">
        <v>34</v>
      </c>
      <c r="E22" s="7"/>
      <c r="F22" s="6"/>
    </row>
    <row r="23" spans="1:6" ht="16.5" customHeight="1">
      <c r="A23" s="104"/>
      <c r="B23" s="79"/>
      <c r="C23" s="7"/>
      <c r="D23" s="79" t="s">
        <v>35</v>
      </c>
      <c r="E23" s="7"/>
      <c r="F23" s="6"/>
    </row>
    <row r="24" spans="1:6" ht="16.5" customHeight="1">
      <c r="A24" s="104"/>
      <c r="B24" s="79"/>
      <c r="C24" s="7"/>
      <c r="D24" s="79" t="s">
        <v>36</v>
      </c>
      <c r="E24" s="7"/>
      <c r="F24" s="6"/>
    </row>
    <row r="25" spans="1:6" ht="16.5" customHeight="1">
      <c r="A25" s="104"/>
      <c r="B25" s="79"/>
      <c r="C25" s="7"/>
      <c r="D25" s="79" t="s">
        <v>37</v>
      </c>
      <c r="E25" s="7"/>
      <c r="F25" s="6"/>
    </row>
    <row r="26" spans="1:6" ht="16.5" customHeight="1">
      <c r="A26" s="104"/>
      <c r="B26" s="79"/>
      <c r="C26" s="7"/>
      <c r="D26" s="79" t="s">
        <v>38</v>
      </c>
      <c r="E26" s="7"/>
      <c r="F26" s="6"/>
    </row>
    <row r="27" spans="1:6" ht="16.5" customHeight="1">
      <c r="A27" s="104"/>
      <c r="B27" s="79"/>
      <c r="C27" s="7"/>
      <c r="D27" s="79" t="s">
        <v>39</v>
      </c>
      <c r="E27" s="7"/>
      <c r="F27" s="6"/>
    </row>
    <row r="28" spans="1:6" ht="16.5" customHeight="1">
      <c r="A28" s="104"/>
      <c r="B28" s="79"/>
      <c r="C28" s="7"/>
      <c r="D28" s="79" t="s">
        <v>40</v>
      </c>
      <c r="E28" s="7"/>
      <c r="F28" s="6"/>
    </row>
    <row r="29" spans="1:6" ht="16.5" customHeight="1">
      <c r="A29" s="104"/>
      <c r="B29" s="79"/>
      <c r="C29" s="7"/>
      <c r="D29" s="79" t="s">
        <v>41</v>
      </c>
      <c r="E29" s="7"/>
      <c r="F29" s="6"/>
    </row>
    <row r="30" spans="1:6" ht="16.5" customHeight="1">
      <c r="A30" s="104"/>
      <c r="B30" s="79"/>
      <c r="C30" s="7"/>
      <c r="D30" s="79" t="s">
        <v>342</v>
      </c>
      <c r="E30" s="7"/>
      <c r="F30" s="6"/>
    </row>
    <row r="31" spans="1:6" ht="16.5" customHeight="1">
      <c r="A31" s="104"/>
      <c r="B31" s="79"/>
      <c r="C31" s="7"/>
      <c r="D31" s="79" t="s">
        <v>343</v>
      </c>
      <c r="E31" s="7" t="s">
        <v>43</v>
      </c>
      <c r="F31" s="6"/>
    </row>
    <row r="32" spans="1:6" ht="16.5" customHeight="1">
      <c r="A32" s="104"/>
      <c r="B32" s="79"/>
      <c r="C32" s="7"/>
      <c r="D32" s="79" t="s">
        <v>344</v>
      </c>
      <c r="E32" s="7"/>
      <c r="F32" s="6"/>
    </row>
    <row r="33" spans="1:6" ht="16.5" customHeight="1">
      <c r="A33" s="104"/>
      <c r="B33" s="79"/>
      <c r="C33" s="7"/>
      <c r="D33" s="79" t="s">
        <v>345</v>
      </c>
      <c r="E33" s="7"/>
      <c r="F33" s="6"/>
    </row>
    <row r="34" spans="1:6" ht="16.5" customHeight="1">
      <c r="A34" s="104"/>
      <c r="B34" s="79"/>
      <c r="C34" s="7"/>
      <c r="D34" s="79" t="s">
        <v>346</v>
      </c>
      <c r="E34" s="7"/>
      <c r="F34" s="6"/>
    </row>
    <row r="35" spans="1:6" ht="16.5" customHeight="1">
      <c r="A35" s="104"/>
      <c r="B35" s="79"/>
      <c r="C35" s="7"/>
      <c r="D35" s="79" t="s">
        <v>347</v>
      </c>
      <c r="E35" s="7"/>
      <c r="F35" s="6"/>
    </row>
    <row r="36" spans="1:6" ht="16.5" customHeight="1">
      <c r="A36" s="104"/>
      <c r="B36" s="79"/>
      <c r="C36" s="7"/>
      <c r="D36" s="79" t="s">
        <v>348</v>
      </c>
      <c r="E36" s="7"/>
      <c r="F36" s="6"/>
    </row>
    <row r="37" spans="1:6" ht="16.5" customHeight="1">
      <c r="A37" s="104"/>
      <c r="B37" s="79"/>
      <c r="C37" s="7"/>
      <c r="D37" s="79" t="s">
        <v>349</v>
      </c>
      <c r="E37" s="7"/>
      <c r="F37" s="6"/>
    </row>
    <row r="38" spans="1:6" ht="16.5" customHeight="1">
      <c r="A38" s="6"/>
      <c r="B38" s="79" t="s">
        <v>350</v>
      </c>
      <c r="C38" s="7"/>
      <c r="D38" s="79" t="s">
        <v>351</v>
      </c>
      <c r="E38" s="7"/>
      <c r="F38" s="6"/>
    </row>
    <row r="39" spans="1:6" ht="16.5" customHeight="1">
      <c r="A39" s="6"/>
      <c r="B39" s="79" t="s">
        <v>352</v>
      </c>
      <c r="C39" s="7"/>
      <c r="D39" s="79"/>
      <c r="E39" s="7"/>
      <c r="F39" s="6"/>
    </row>
    <row r="40" spans="1:6" ht="16.5" customHeight="1">
      <c r="A40" s="1"/>
      <c r="B40" s="79" t="s">
        <v>353</v>
      </c>
      <c r="C40" s="7"/>
      <c r="D40" s="79"/>
      <c r="E40" s="7"/>
      <c r="F40" s="1"/>
    </row>
    <row r="41" spans="1:6" ht="16.5" customHeight="1">
      <c r="A41" s="1"/>
      <c r="B41" s="79" t="s">
        <v>354</v>
      </c>
      <c r="C41" s="7"/>
      <c r="D41" s="79"/>
      <c r="E41" s="7"/>
      <c r="F41" s="1"/>
    </row>
    <row r="42" spans="1:6" ht="16.5" customHeight="1">
      <c r="A42" s="6"/>
      <c r="B42" s="41" t="s">
        <v>53</v>
      </c>
      <c r="C42" s="67" t="s">
        <v>49</v>
      </c>
      <c r="D42" s="41" t="s">
        <v>54</v>
      </c>
      <c r="E42" s="67" t="s">
        <v>49</v>
      </c>
      <c r="F42" s="6"/>
    </row>
    <row r="43" spans="1:6" ht="9.75" customHeight="1">
      <c r="A43" s="72"/>
      <c r="B43" s="69"/>
      <c r="C43" s="69"/>
      <c r="D43" s="69"/>
      <c r="E43" s="69"/>
      <c r="F43" s="70"/>
    </row>
  </sheetData>
  <mergeCells count="5">
    <mergeCell ref="B2:E2"/>
    <mergeCell ref="B3:C3"/>
    <mergeCell ref="B4:C4"/>
    <mergeCell ref="D4:E4"/>
    <mergeCell ref="A7:A37"/>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C1" workbookViewId="0">
      <pane ySplit="6" topLeftCell="A19" activePane="bottomLeft" state="frozen"/>
      <selection pane="bottomLeft" activeCell="F34" sqref="I34 F34"/>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1"/>
      <c r="B1" s="56"/>
      <c r="C1" s="73"/>
      <c r="D1" s="57"/>
      <c r="E1" s="57"/>
      <c r="F1" s="57"/>
      <c r="G1" s="57"/>
      <c r="H1" s="57" t="s">
        <v>226</v>
      </c>
      <c r="I1" s="57"/>
      <c r="J1" s="73"/>
      <c r="K1" s="58"/>
    </row>
    <row r="2" spans="1:11" ht="22.9" customHeight="1">
      <c r="A2" s="6"/>
      <c r="B2" s="101" t="s">
        <v>355</v>
      </c>
      <c r="C2" s="101"/>
      <c r="D2" s="101"/>
      <c r="E2" s="101"/>
      <c r="F2" s="101"/>
      <c r="G2" s="101"/>
      <c r="H2" s="101"/>
      <c r="I2" s="101"/>
      <c r="J2" s="77"/>
      <c r="K2" s="60"/>
    </row>
    <row r="3" spans="1:11" ht="19.5" customHeight="1">
      <c r="A3" s="6"/>
      <c r="B3" s="102"/>
      <c r="C3" s="102"/>
      <c r="D3" s="102"/>
      <c r="E3" s="62"/>
      <c r="F3" s="62"/>
      <c r="G3" s="62"/>
      <c r="H3" s="62"/>
      <c r="I3" s="63"/>
      <c r="J3" s="63" t="s">
        <v>2</v>
      </c>
      <c r="K3" s="64"/>
    </row>
    <row r="4" spans="1:11" ht="23.1" customHeight="1">
      <c r="A4" s="38"/>
      <c r="B4" s="105" t="s">
        <v>356</v>
      </c>
      <c r="C4" s="105" t="s">
        <v>357</v>
      </c>
      <c r="D4" s="105"/>
      <c r="E4" s="105" t="s">
        <v>358</v>
      </c>
      <c r="F4" s="105"/>
      <c r="G4" s="105"/>
      <c r="H4" s="105"/>
      <c r="I4" s="105"/>
      <c r="J4" s="105"/>
      <c r="K4" s="38"/>
    </row>
    <row r="5" spans="1:11" ht="23.1" customHeight="1">
      <c r="A5" s="38"/>
      <c r="B5" s="105"/>
      <c r="C5" s="105" t="s">
        <v>359</v>
      </c>
      <c r="D5" s="105" t="s">
        <v>360</v>
      </c>
      <c r="E5" s="105" t="s">
        <v>58</v>
      </c>
      <c r="F5" s="105" t="s">
        <v>87</v>
      </c>
      <c r="G5" s="105"/>
      <c r="H5" s="105"/>
      <c r="I5" s="105" t="s">
        <v>88</v>
      </c>
      <c r="J5" s="105"/>
      <c r="K5" s="78"/>
    </row>
    <row r="6" spans="1:11" ht="34.5" customHeight="1">
      <c r="A6" s="38"/>
      <c r="B6" s="105"/>
      <c r="C6" s="105"/>
      <c r="D6" s="105"/>
      <c r="E6" s="105"/>
      <c r="F6" s="65" t="s">
        <v>60</v>
      </c>
      <c r="G6" s="65" t="s">
        <v>361</v>
      </c>
      <c r="H6" s="65" t="s">
        <v>362</v>
      </c>
      <c r="I6" s="65" t="s">
        <v>363</v>
      </c>
      <c r="J6" s="22" t="s">
        <v>364</v>
      </c>
      <c r="K6" s="38"/>
    </row>
    <row r="7" spans="1:11" ht="24.95" customHeight="1">
      <c r="A7" s="104"/>
      <c r="B7" s="25" t="s">
        <v>322</v>
      </c>
      <c r="C7" s="25" t="s">
        <v>365</v>
      </c>
      <c r="D7" s="25" t="s">
        <v>366</v>
      </c>
      <c r="E7" s="7" t="s">
        <v>367</v>
      </c>
      <c r="F7" s="7" t="s">
        <v>367</v>
      </c>
      <c r="G7" s="7" t="s">
        <v>367</v>
      </c>
      <c r="H7" s="7"/>
      <c r="I7" s="7"/>
      <c r="J7" s="7"/>
      <c r="K7" s="6"/>
    </row>
    <row r="8" spans="1:11" ht="24.95" customHeight="1">
      <c r="A8" s="104"/>
      <c r="B8" s="25" t="s">
        <v>322</v>
      </c>
      <c r="C8" s="25" t="s">
        <v>368</v>
      </c>
      <c r="D8" s="25" t="s">
        <v>369</v>
      </c>
      <c r="E8" s="7" t="s">
        <v>370</v>
      </c>
      <c r="F8" s="7" t="s">
        <v>370</v>
      </c>
      <c r="G8" s="7" t="s">
        <v>371</v>
      </c>
      <c r="H8" s="7" t="s">
        <v>372</v>
      </c>
      <c r="I8" s="7"/>
      <c r="J8" s="7"/>
      <c r="K8" s="6"/>
    </row>
    <row r="9" spans="1:11" ht="24.95" customHeight="1">
      <c r="A9" s="104"/>
      <c r="B9" s="25" t="s">
        <v>322</v>
      </c>
      <c r="C9" s="25" t="s">
        <v>373</v>
      </c>
      <c r="D9" s="25" t="s">
        <v>374</v>
      </c>
      <c r="E9" s="7" t="s">
        <v>375</v>
      </c>
      <c r="F9" s="7" t="s">
        <v>376</v>
      </c>
      <c r="G9" s="7" t="s">
        <v>377</v>
      </c>
      <c r="H9" s="7" t="s">
        <v>378</v>
      </c>
      <c r="I9" s="7" t="s">
        <v>194</v>
      </c>
      <c r="J9" s="7" t="s">
        <v>194</v>
      </c>
      <c r="K9" s="6"/>
    </row>
    <row r="10" spans="1:11" ht="24.95" customHeight="1">
      <c r="A10" s="104"/>
      <c r="B10" s="25" t="s">
        <v>322</v>
      </c>
      <c r="C10" s="25" t="s">
        <v>379</v>
      </c>
      <c r="D10" s="25" t="s">
        <v>380</v>
      </c>
      <c r="E10" s="7" t="s">
        <v>381</v>
      </c>
      <c r="F10" s="7" t="s">
        <v>381</v>
      </c>
      <c r="G10" s="7" t="s">
        <v>381</v>
      </c>
      <c r="H10" s="7"/>
      <c r="I10" s="7"/>
      <c r="J10" s="7"/>
      <c r="K10" s="6"/>
    </row>
    <row r="11" spans="1:11" ht="24.95" customHeight="1">
      <c r="A11" s="104"/>
      <c r="B11" s="25" t="s">
        <v>322</v>
      </c>
      <c r="C11" s="25" t="s">
        <v>382</v>
      </c>
      <c r="D11" s="25" t="s">
        <v>383</v>
      </c>
      <c r="E11" s="7" t="s">
        <v>384</v>
      </c>
      <c r="F11" s="7" t="s">
        <v>384</v>
      </c>
      <c r="G11" s="7" t="s">
        <v>384</v>
      </c>
      <c r="H11" s="7"/>
      <c r="I11" s="7"/>
      <c r="J11" s="7"/>
      <c r="K11" s="6"/>
    </row>
    <row r="12" spans="1:11" ht="24.95" customHeight="1">
      <c r="A12" s="104"/>
      <c r="B12" s="25" t="s">
        <v>322</v>
      </c>
      <c r="C12" s="25" t="s">
        <v>385</v>
      </c>
      <c r="D12" s="25" t="s">
        <v>386</v>
      </c>
      <c r="E12" s="7" t="s">
        <v>173</v>
      </c>
      <c r="F12" s="7"/>
      <c r="G12" s="7"/>
      <c r="H12" s="7"/>
      <c r="I12" s="7" t="s">
        <v>173</v>
      </c>
      <c r="J12" s="7" t="s">
        <v>173</v>
      </c>
      <c r="K12" s="6"/>
    </row>
    <row r="13" spans="1:11" ht="24.95" customHeight="1">
      <c r="A13" s="104"/>
      <c r="B13" s="25" t="s">
        <v>322</v>
      </c>
      <c r="C13" s="25" t="s">
        <v>387</v>
      </c>
      <c r="D13" s="25" t="s">
        <v>388</v>
      </c>
      <c r="E13" s="7" t="s">
        <v>181</v>
      </c>
      <c r="F13" s="7"/>
      <c r="G13" s="7"/>
      <c r="H13" s="7"/>
      <c r="I13" s="7" t="s">
        <v>181</v>
      </c>
      <c r="J13" s="7" t="s">
        <v>181</v>
      </c>
      <c r="K13" s="6"/>
    </row>
    <row r="14" spans="1:11" ht="24.95" customHeight="1">
      <c r="A14" s="104"/>
      <c r="B14" s="25" t="s">
        <v>322</v>
      </c>
      <c r="C14" s="25" t="s">
        <v>389</v>
      </c>
      <c r="D14" s="25" t="s">
        <v>390</v>
      </c>
      <c r="E14" s="7" t="s">
        <v>391</v>
      </c>
      <c r="F14" s="7" t="s">
        <v>391</v>
      </c>
      <c r="G14" s="7"/>
      <c r="H14" s="7" t="s">
        <v>391</v>
      </c>
      <c r="I14" s="7"/>
      <c r="J14" s="7"/>
      <c r="K14" s="6"/>
    </row>
    <row r="15" spans="1:11" ht="16.5" customHeight="1">
      <c r="A15" s="104"/>
      <c r="B15" s="25" t="s">
        <v>312</v>
      </c>
      <c r="C15" s="25" t="s">
        <v>373</v>
      </c>
      <c r="D15" s="25" t="s">
        <v>374</v>
      </c>
      <c r="E15" s="7" t="s">
        <v>392</v>
      </c>
      <c r="F15" s="7" t="s">
        <v>393</v>
      </c>
      <c r="G15" s="7" t="s">
        <v>394</v>
      </c>
      <c r="H15" s="7" t="s">
        <v>395</v>
      </c>
      <c r="I15" s="7" t="s">
        <v>396</v>
      </c>
      <c r="J15" s="7" t="s">
        <v>396</v>
      </c>
      <c r="K15" s="6"/>
    </row>
    <row r="16" spans="1:11" ht="16.5" customHeight="1">
      <c r="A16" s="104"/>
      <c r="B16" s="25" t="s">
        <v>312</v>
      </c>
      <c r="C16" s="25" t="s">
        <v>389</v>
      </c>
      <c r="D16" s="25" t="s">
        <v>390</v>
      </c>
      <c r="E16" s="7" t="s">
        <v>397</v>
      </c>
      <c r="F16" s="7" t="s">
        <v>397</v>
      </c>
      <c r="G16" s="7"/>
      <c r="H16" s="7" t="s">
        <v>397</v>
      </c>
      <c r="I16" s="7"/>
      <c r="J16" s="7"/>
      <c r="K16" s="6"/>
    </row>
    <row r="17" spans="1:11" ht="16.5" customHeight="1">
      <c r="A17" s="104"/>
      <c r="B17" s="25" t="s">
        <v>312</v>
      </c>
      <c r="C17" s="25" t="s">
        <v>368</v>
      </c>
      <c r="D17" s="25" t="s">
        <v>369</v>
      </c>
      <c r="E17" s="7" t="s">
        <v>398</v>
      </c>
      <c r="F17" s="7" t="s">
        <v>398</v>
      </c>
      <c r="G17" s="7" t="s">
        <v>399</v>
      </c>
      <c r="H17" s="7" t="s">
        <v>400</v>
      </c>
      <c r="I17" s="7"/>
      <c r="J17" s="7"/>
      <c r="K17" s="6"/>
    </row>
    <row r="18" spans="1:11" ht="16.5" customHeight="1">
      <c r="A18" s="104"/>
      <c r="B18" s="25" t="s">
        <v>312</v>
      </c>
      <c r="C18" s="25" t="s">
        <v>385</v>
      </c>
      <c r="D18" s="25" t="s">
        <v>386</v>
      </c>
      <c r="E18" s="7" t="s">
        <v>173</v>
      </c>
      <c r="F18" s="7"/>
      <c r="G18" s="7"/>
      <c r="H18" s="7"/>
      <c r="I18" s="7" t="s">
        <v>173</v>
      </c>
      <c r="J18" s="7" t="s">
        <v>173</v>
      </c>
      <c r="K18" s="6"/>
    </row>
    <row r="19" spans="1:11" ht="16.5" customHeight="1">
      <c r="A19" s="104"/>
      <c r="B19" s="25" t="s">
        <v>312</v>
      </c>
      <c r="C19" s="25" t="s">
        <v>365</v>
      </c>
      <c r="D19" s="25" t="s">
        <v>366</v>
      </c>
      <c r="E19" s="7" t="s">
        <v>401</v>
      </c>
      <c r="F19" s="7" t="s">
        <v>401</v>
      </c>
      <c r="G19" s="7" t="s">
        <v>401</v>
      </c>
      <c r="H19" s="7"/>
      <c r="I19" s="7"/>
      <c r="J19" s="7"/>
      <c r="K19" s="6"/>
    </row>
    <row r="20" spans="1:11" ht="16.5" customHeight="1">
      <c r="A20" s="104"/>
      <c r="B20" s="25" t="s">
        <v>312</v>
      </c>
      <c r="C20" s="25" t="s">
        <v>379</v>
      </c>
      <c r="D20" s="25" t="s">
        <v>380</v>
      </c>
      <c r="E20" s="7" t="s">
        <v>402</v>
      </c>
      <c r="F20" s="7" t="s">
        <v>402</v>
      </c>
      <c r="G20" s="7" t="s">
        <v>402</v>
      </c>
      <c r="H20" s="7"/>
      <c r="I20" s="7"/>
      <c r="J20" s="7"/>
      <c r="K20" s="6"/>
    </row>
    <row r="21" spans="1:11" ht="16.5" customHeight="1">
      <c r="A21" s="104"/>
      <c r="B21" s="25" t="s">
        <v>312</v>
      </c>
      <c r="C21" s="25" t="s">
        <v>403</v>
      </c>
      <c r="D21" s="25" t="s">
        <v>404</v>
      </c>
      <c r="E21" s="7" t="s">
        <v>183</v>
      </c>
      <c r="F21" s="7"/>
      <c r="G21" s="7"/>
      <c r="H21" s="7"/>
      <c r="I21" s="7" t="s">
        <v>183</v>
      </c>
      <c r="J21" s="7" t="s">
        <v>183</v>
      </c>
      <c r="K21" s="6"/>
    </row>
    <row r="22" spans="1:11" ht="16.5" customHeight="1">
      <c r="A22" s="104"/>
      <c r="B22" s="25" t="s">
        <v>312</v>
      </c>
      <c r="C22" s="25" t="s">
        <v>382</v>
      </c>
      <c r="D22" s="25" t="s">
        <v>383</v>
      </c>
      <c r="E22" s="7" t="s">
        <v>405</v>
      </c>
      <c r="F22" s="7" t="s">
        <v>405</v>
      </c>
      <c r="G22" s="7" t="s">
        <v>405</v>
      </c>
      <c r="H22" s="7"/>
      <c r="I22" s="7"/>
      <c r="J22" s="7"/>
      <c r="K22" s="6"/>
    </row>
    <row r="23" spans="1:11" ht="16.5" customHeight="1">
      <c r="A23" s="104"/>
      <c r="B23" s="25" t="s">
        <v>236</v>
      </c>
      <c r="C23" s="25" t="s">
        <v>406</v>
      </c>
      <c r="D23" s="25" t="s">
        <v>407</v>
      </c>
      <c r="E23" s="7" t="s">
        <v>408</v>
      </c>
      <c r="F23" s="7" t="s">
        <v>408</v>
      </c>
      <c r="G23" s="7" t="s">
        <v>409</v>
      </c>
      <c r="H23" s="7" t="s">
        <v>410</v>
      </c>
      <c r="I23" s="7"/>
      <c r="J23" s="7"/>
      <c r="K23" s="6"/>
    </row>
    <row r="24" spans="1:11" ht="16.5" customHeight="1">
      <c r="A24" s="104"/>
      <c r="B24" s="25" t="s">
        <v>236</v>
      </c>
      <c r="C24" s="25" t="s">
        <v>411</v>
      </c>
      <c r="D24" s="25" t="s">
        <v>412</v>
      </c>
      <c r="E24" s="7" t="s">
        <v>220</v>
      </c>
      <c r="F24" s="7" t="s">
        <v>220</v>
      </c>
      <c r="G24" s="7" t="s">
        <v>220</v>
      </c>
      <c r="H24" s="7"/>
      <c r="I24" s="7"/>
      <c r="J24" s="7"/>
      <c r="K24" s="6"/>
    </row>
    <row r="25" spans="1:11" ht="16.5" customHeight="1">
      <c r="A25" s="104"/>
      <c r="B25" s="25" t="s">
        <v>236</v>
      </c>
      <c r="C25" s="25" t="s">
        <v>413</v>
      </c>
      <c r="D25" s="25" t="s">
        <v>414</v>
      </c>
      <c r="E25" s="7" t="s">
        <v>175</v>
      </c>
      <c r="F25" s="7"/>
      <c r="G25" s="7"/>
      <c r="H25" s="7"/>
      <c r="I25" s="7" t="s">
        <v>175</v>
      </c>
      <c r="J25" s="7" t="s">
        <v>175</v>
      </c>
      <c r="K25" s="6"/>
    </row>
    <row r="26" spans="1:11" ht="16.5" customHeight="1">
      <c r="A26" s="104"/>
      <c r="B26" s="25" t="s">
        <v>236</v>
      </c>
      <c r="C26" s="25" t="s">
        <v>387</v>
      </c>
      <c r="D26" s="25" t="s">
        <v>388</v>
      </c>
      <c r="E26" s="7" t="s">
        <v>415</v>
      </c>
      <c r="F26" s="7"/>
      <c r="G26" s="7"/>
      <c r="H26" s="7"/>
      <c r="I26" s="7" t="s">
        <v>415</v>
      </c>
      <c r="J26" s="7" t="s">
        <v>415</v>
      </c>
      <c r="K26" s="6"/>
    </row>
    <row r="27" spans="1:11" ht="16.5" customHeight="1">
      <c r="A27" s="104"/>
      <c r="B27" s="25" t="s">
        <v>236</v>
      </c>
      <c r="C27" s="25" t="s">
        <v>373</v>
      </c>
      <c r="D27" s="25" t="s">
        <v>374</v>
      </c>
      <c r="E27" s="74">
        <f>17852.7+4.256</f>
        <v>17856.956000000002</v>
      </c>
      <c r="F27" s="7"/>
      <c r="G27" s="7"/>
      <c r="H27" s="7"/>
      <c r="I27" s="74">
        <f>17852.7+4.256</f>
        <v>17856.956000000002</v>
      </c>
      <c r="J27" s="74">
        <f>17852.7+4.256</f>
        <v>17856.956000000002</v>
      </c>
      <c r="K27" s="6"/>
    </row>
    <row r="28" spans="1:11" ht="16.5" customHeight="1">
      <c r="A28" s="104"/>
      <c r="B28" s="25" t="s">
        <v>236</v>
      </c>
      <c r="C28" s="25" t="s">
        <v>365</v>
      </c>
      <c r="D28" s="25" t="s">
        <v>366</v>
      </c>
      <c r="E28" s="7" t="s">
        <v>114</v>
      </c>
      <c r="F28" s="7" t="s">
        <v>114</v>
      </c>
      <c r="G28" s="7" t="s">
        <v>114</v>
      </c>
      <c r="H28" s="7"/>
      <c r="I28" s="7"/>
      <c r="J28" s="7"/>
      <c r="K28" s="6"/>
    </row>
    <row r="29" spans="1:11" ht="16.5" customHeight="1">
      <c r="A29" s="104"/>
      <c r="B29" s="25" t="s">
        <v>236</v>
      </c>
      <c r="C29" s="25" t="s">
        <v>389</v>
      </c>
      <c r="D29" s="25" t="s">
        <v>390</v>
      </c>
      <c r="E29" s="7" t="s">
        <v>96</v>
      </c>
      <c r="F29" s="7" t="s">
        <v>96</v>
      </c>
      <c r="G29" s="7"/>
      <c r="H29" s="7" t="s">
        <v>96</v>
      </c>
      <c r="I29" s="7"/>
      <c r="J29" s="7"/>
      <c r="K29" s="6"/>
    </row>
    <row r="30" spans="1:11" ht="16.5" customHeight="1">
      <c r="A30" s="104"/>
      <c r="B30" s="25" t="s">
        <v>236</v>
      </c>
      <c r="C30" s="25" t="s">
        <v>416</v>
      </c>
      <c r="D30" s="25" t="s">
        <v>417</v>
      </c>
      <c r="E30" s="7" t="s">
        <v>100</v>
      </c>
      <c r="F30" s="7"/>
      <c r="G30" s="7"/>
      <c r="H30" s="7"/>
      <c r="I30" s="7" t="s">
        <v>100</v>
      </c>
      <c r="J30" s="7" t="s">
        <v>100</v>
      </c>
      <c r="K30" s="6"/>
    </row>
    <row r="31" spans="1:11" ht="16.5" customHeight="1">
      <c r="A31" s="104"/>
      <c r="B31" s="25" t="s">
        <v>236</v>
      </c>
      <c r="C31" s="25" t="s">
        <v>385</v>
      </c>
      <c r="D31" s="25" t="s">
        <v>386</v>
      </c>
      <c r="E31" s="7" t="s">
        <v>418</v>
      </c>
      <c r="F31" s="7"/>
      <c r="G31" s="7"/>
      <c r="H31" s="7"/>
      <c r="I31" s="7" t="s">
        <v>418</v>
      </c>
      <c r="J31" s="7" t="s">
        <v>418</v>
      </c>
      <c r="K31" s="6"/>
    </row>
    <row r="32" spans="1:11" ht="16.5" customHeight="1">
      <c r="A32" s="104"/>
      <c r="B32" s="25" t="s">
        <v>236</v>
      </c>
      <c r="C32" s="25" t="s">
        <v>419</v>
      </c>
      <c r="D32" s="25" t="s">
        <v>420</v>
      </c>
      <c r="E32" s="7" t="s">
        <v>421</v>
      </c>
      <c r="F32" s="7" t="s">
        <v>421</v>
      </c>
      <c r="G32" s="7" t="s">
        <v>107</v>
      </c>
      <c r="H32" s="7" t="s">
        <v>104</v>
      </c>
      <c r="I32" s="7"/>
      <c r="J32" s="7"/>
      <c r="K32" s="6"/>
    </row>
    <row r="33" spans="1:11" ht="16.5" customHeight="1">
      <c r="A33" s="104"/>
      <c r="B33" s="25" t="s">
        <v>236</v>
      </c>
      <c r="C33" s="25" t="s">
        <v>382</v>
      </c>
      <c r="D33" s="25" t="s">
        <v>383</v>
      </c>
      <c r="E33" s="7" t="s">
        <v>119</v>
      </c>
      <c r="F33" s="7" t="s">
        <v>119</v>
      </c>
      <c r="G33" s="7" t="s">
        <v>119</v>
      </c>
      <c r="H33" s="7"/>
      <c r="I33" s="7"/>
      <c r="J33" s="7"/>
      <c r="K33" s="6"/>
    </row>
    <row r="34" spans="1:11" ht="16.5" customHeight="1">
      <c r="A34" s="66"/>
      <c r="B34" s="42"/>
      <c r="C34" s="42"/>
      <c r="D34" s="41" t="s">
        <v>82</v>
      </c>
      <c r="E34" s="75">
        <f>25012.083055+4.256</f>
        <v>25016.339055</v>
      </c>
      <c r="F34" s="75">
        <v>1779.1740850000001</v>
      </c>
      <c r="G34" s="75">
        <v>1268.944966</v>
      </c>
      <c r="H34" s="75">
        <v>510.22911900000003</v>
      </c>
      <c r="I34" s="75">
        <f>23232.90897+4.256</f>
        <v>23237.164970000002</v>
      </c>
      <c r="J34" s="75">
        <f>23232.90897+4.256</f>
        <v>23237.164970000002</v>
      </c>
      <c r="K34" s="66"/>
    </row>
    <row r="35" spans="1:11" ht="9.75" customHeight="1">
      <c r="A35" s="72"/>
      <c r="B35" s="69"/>
      <c r="C35" s="76"/>
      <c r="D35" s="69"/>
      <c r="E35" s="69"/>
      <c r="F35" s="69"/>
      <c r="G35" s="69"/>
      <c r="H35" s="69"/>
      <c r="I35" s="69"/>
      <c r="J35" s="76"/>
      <c r="K35" s="70"/>
    </row>
  </sheetData>
  <mergeCells count="11">
    <mergeCell ref="B2:I2"/>
    <mergeCell ref="B3:D3"/>
    <mergeCell ref="C4:D4"/>
    <mergeCell ref="E4:J4"/>
    <mergeCell ref="F5:H5"/>
    <mergeCell ref="I5:J5"/>
    <mergeCell ref="A7:A33"/>
    <mergeCell ref="B4:B6"/>
    <mergeCell ref="C5:C6"/>
    <mergeCell ref="D5:D6"/>
    <mergeCell ref="E5:E6"/>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pane ySplit="5" topLeftCell="A6" activePane="bottomLeft" state="frozen"/>
      <selection pane="bottomLeft" activeCell="D27" sqref="D27"/>
    </sheetView>
  </sheetViews>
  <sheetFormatPr defaultColWidth="9"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1"/>
      <c r="B1" s="56"/>
      <c r="C1" s="57"/>
      <c r="D1" s="57"/>
      <c r="E1" s="57"/>
      <c r="F1" s="57" t="s">
        <v>226</v>
      </c>
      <c r="G1" s="58"/>
    </row>
    <row r="2" spans="1:7" ht="22.9" customHeight="1">
      <c r="A2" s="6"/>
      <c r="B2" s="101" t="s">
        <v>422</v>
      </c>
      <c r="C2" s="101"/>
      <c r="D2" s="101"/>
      <c r="E2" s="101"/>
      <c r="F2" s="101"/>
      <c r="G2" s="60"/>
    </row>
    <row r="3" spans="1:7" ht="19.5" customHeight="1">
      <c r="A3" s="6"/>
      <c r="B3" s="102"/>
      <c r="C3" s="102"/>
      <c r="D3" s="62"/>
      <c r="E3" s="62"/>
      <c r="F3" s="63" t="s">
        <v>2</v>
      </c>
      <c r="G3" s="64"/>
    </row>
    <row r="4" spans="1:7" ht="22.9" customHeight="1">
      <c r="A4" s="38"/>
      <c r="B4" s="105" t="s">
        <v>85</v>
      </c>
      <c r="C4" s="105" t="s">
        <v>86</v>
      </c>
      <c r="D4" s="105" t="s">
        <v>358</v>
      </c>
      <c r="E4" s="105"/>
      <c r="F4" s="105"/>
      <c r="G4" s="38"/>
    </row>
    <row r="5" spans="1:7" ht="22.9" customHeight="1">
      <c r="A5" s="38"/>
      <c r="B5" s="105"/>
      <c r="C5" s="105"/>
      <c r="D5" s="65" t="s">
        <v>58</v>
      </c>
      <c r="E5" s="65" t="s">
        <v>361</v>
      </c>
      <c r="F5" s="65" t="s">
        <v>362</v>
      </c>
      <c r="G5" s="38"/>
    </row>
    <row r="6" spans="1:7" ht="16.5" customHeight="1">
      <c r="A6" s="104"/>
      <c r="B6" s="25" t="s">
        <v>122</v>
      </c>
      <c r="C6" s="25" t="s">
        <v>123</v>
      </c>
      <c r="D6" s="7" t="s">
        <v>124</v>
      </c>
      <c r="E6" s="7" t="s">
        <v>124</v>
      </c>
      <c r="F6" s="7"/>
      <c r="G6" s="6"/>
    </row>
    <row r="7" spans="1:7" ht="16.5" customHeight="1">
      <c r="A7" s="104"/>
      <c r="B7" s="25" t="s">
        <v>122</v>
      </c>
      <c r="C7" s="25" t="s">
        <v>125</v>
      </c>
      <c r="D7" s="7" t="s">
        <v>126</v>
      </c>
      <c r="E7" s="7" t="s">
        <v>126</v>
      </c>
      <c r="F7" s="7"/>
      <c r="G7" s="6"/>
    </row>
    <row r="8" spans="1:7" ht="16.5" customHeight="1">
      <c r="A8" s="104"/>
      <c r="B8" s="25" t="s">
        <v>122</v>
      </c>
      <c r="C8" s="25" t="s">
        <v>127</v>
      </c>
      <c r="D8" s="7" t="s">
        <v>128</v>
      </c>
      <c r="E8" s="7" t="s">
        <v>128</v>
      </c>
      <c r="F8" s="7"/>
      <c r="G8" s="6"/>
    </row>
    <row r="9" spans="1:7" ht="16.5" customHeight="1">
      <c r="A9" s="104"/>
      <c r="B9" s="25" t="s">
        <v>112</v>
      </c>
      <c r="C9" s="25" t="s">
        <v>113</v>
      </c>
      <c r="D9" s="7" t="s">
        <v>114</v>
      </c>
      <c r="E9" s="7" t="s">
        <v>114</v>
      </c>
      <c r="F9" s="7"/>
      <c r="G9" s="6"/>
    </row>
    <row r="10" spans="1:7" ht="16.5" customHeight="1">
      <c r="A10" s="104"/>
      <c r="B10" s="25" t="s">
        <v>112</v>
      </c>
      <c r="C10" s="25" t="s">
        <v>118</v>
      </c>
      <c r="D10" s="7" t="s">
        <v>119</v>
      </c>
      <c r="E10" s="7" t="s">
        <v>119</v>
      </c>
      <c r="F10" s="7"/>
      <c r="G10" s="6"/>
    </row>
    <row r="11" spans="1:7" ht="16.5" customHeight="1">
      <c r="A11" s="104"/>
      <c r="B11" s="25" t="s">
        <v>112</v>
      </c>
      <c r="C11" s="25" t="s">
        <v>219</v>
      </c>
      <c r="D11" s="7" t="s">
        <v>220</v>
      </c>
      <c r="E11" s="7" t="s">
        <v>220</v>
      </c>
      <c r="F11" s="7"/>
      <c r="G11" s="6"/>
    </row>
    <row r="12" spans="1:7" ht="16.5" customHeight="1">
      <c r="A12" s="104"/>
      <c r="B12" s="25" t="s">
        <v>112</v>
      </c>
      <c r="C12" s="25" t="s">
        <v>129</v>
      </c>
      <c r="D12" s="7" t="s">
        <v>130</v>
      </c>
      <c r="E12" s="7" t="s">
        <v>130</v>
      </c>
      <c r="F12" s="7"/>
      <c r="G12" s="6"/>
    </row>
    <row r="13" spans="1:7" ht="16.5" customHeight="1">
      <c r="A13" s="104"/>
      <c r="B13" s="25" t="s">
        <v>131</v>
      </c>
      <c r="C13" s="25" t="s">
        <v>132</v>
      </c>
      <c r="D13" s="7" t="s">
        <v>133</v>
      </c>
      <c r="E13" s="7" t="s">
        <v>133</v>
      </c>
      <c r="F13" s="7"/>
      <c r="G13" s="6"/>
    </row>
    <row r="14" spans="1:7" ht="16.5" customHeight="1">
      <c r="A14" s="104"/>
      <c r="B14" s="25" t="s">
        <v>134</v>
      </c>
      <c r="C14" s="25" t="s">
        <v>135</v>
      </c>
      <c r="D14" s="7" t="s">
        <v>136</v>
      </c>
      <c r="E14" s="7"/>
      <c r="F14" s="7" t="s">
        <v>136</v>
      </c>
      <c r="G14" s="6"/>
    </row>
    <row r="15" spans="1:7" ht="16.5" customHeight="1">
      <c r="A15" s="104"/>
      <c r="B15" s="25" t="s">
        <v>134</v>
      </c>
      <c r="C15" s="25" t="s">
        <v>137</v>
      </c>
      <c r="D15" s="7" t="s">
        <v>138</v>
      </c>
      <c r="E15" s="7"/>
      <c r="F15" s="7" t="s">
        <v>138</v>
      </c>
      <c r="G15" s="6"/>
    </row>
    <row r="16" spans="1:7" ht="16.5" customHeight="1">
      <c r="A16" s="104"/>
      <c r="B16" s="25" t="s">
        <v>134</v>
      </c>
      <c r="C16" s="25" t="s">
        <v>139</v>
      </c>
      <c r="D16" s="7" t="s">
        <v>140</v>
      </c>
      <c r="E16" s="7"/>
      <c r="F16" s="7" t="s">
        <v>140</v>
      </c>
      <c r="G16" s="6"/>
    </row>
    <row r="17" spans="1:7" ht="16.5" customHeight="1">
      <c r="A17" s="104"/>
      <c r="B17" s="25" t="s">
        <v>134</v>
      </c>
      <c r="C17" s="25" t="s">
        <v>141</v>
      </c>
      <c r="D17" s="7" t="s">
        <v>142</v>
      </c>
      <c r="E17" s="7"/>
      <c r="F17" s="7" t="s">
        <v>142</v>
      </c>
      <c r="G17" s="6"/>
    </row>
    <row r="18" spans="1:7" ht="16.5" customHeight="1">
      <c r="A18" s="104"/>
      <c r="B18" s="25" t="s">
        <v>134</v>
      </c>
      <c r="C18" s="25" t="s">
        <v>143</v>
      </c>
      <c r="D18" s="7" t="s">
        <v>144</v>
      </c>
      <c r="E18" s="7"/>
      <c r="F18" s="7" t="s">
        <v>144</v>
      </c>
      <c r="G18" s="6"/>
    </row>
    <row r="19" spans="1:7" ht="16.5" customHeight="1">
      <c r="A19" s="104"/>
      <c r="B19" s="25" t="s">
        <v>134</v>
      </c>
      <c r="C19" s="25" t="s">
        <v>145</v>
      </c>
      <c r="D19" s="7" t="s">
        <v>146</v>
      </c>
      <c r="E19" s="7"/>
      <c r="F19" s="7" t="s">
        <v>146</v>
      </c>
      <c r="G19" s="6"/>
    </row>
    <row r="20" spans="1:7" ht="16.5" customHeight="1">
      <c r="A20" s="104"/>
      <c r="B20" s="25" t="s">
        <v>134</v>
      </c>
      <c r="C20" s="25" t="s">
        <v>147</v>
      </c>
      <c r="D20" s="7" t="s">
        <v>148</v>
      </c>
      <c r="E20" s="7"/>
      <c r="F20" s="7" t="s">
        <v>148</v>
      </c>
      <c r="G20" s="6"/>
    </row>
    <row r="21" spans="1:7" ht="16.5" customHeight="1">
      <c r="A21" s="104"/>
      <c r="B21" s="25" t="s">
        <v>134</v>
      </c>
      <c r="C21" s="25" t="s">
        <v>149</v>
      </c>
      <c r="D21" s="7" t="s">
        <v>150</v>
      </c>
      <c r="E21" s="7"/>
      <c r="F21" s="7" t="s">
        <v>150</v>
      </c>
      <c r="G21" s="6"/>
    </row>
    <row r="22" spans="1:7" ht="16.5" customHeight="1">
      <c r="A22" s="104"/>
      <c r="B22" s="25" t="s">
        <v>134</v>
      </c>
      <c r="C22" s="25" t="s">
        <v>151</v>
      </c>
      <c r="D22" s="7" t="s">
        <v>152</v>
      </c>
      <c r="E22" s="7"/>
      <c r="F22" s="7" t="s">
        <v>152</v>
      </c>
      <c r="G22" s="6"/>
    </row>
    <row r="23" spans="1:7" ht="16.5" customHeight="1">
      <c r="A23" s="104"/>
      <c r="B23" s="25" t="s">
        <v>134</v>
      </c>
      <c r="C23" s="25" t="s">
        <v>153</v>
      </c>
      <c r="D23" s="7" t="s">
        <v>154</v>
      </c>
      <c r="E23" s="7"/>
      <c r="F23" s="7" t="s">
        <v>154</v>
      </c>
      <c r="G23" s="6"/>
    </row>
    <row r="24" spans="1:7" ht="16.5" customHeight="1">
      <c r="A24" s="104"/>
      <c r="B24" s="25" t="s">
        <v>155</v>
      </c>
      <c r="C24" s="25" t="s">
        <v>156</v>
      </c>
      <c r="D24" s="7" t="s">
        <v>157</v>
      </c>
      <c r="E24" s="7"/>
      <c r="F24" s="7" t="s">
        <v>157</v>
      </c>
      <c r="G24" s="6"/>
    </row>
    <row r="25" spans="1:7" ht="16.5" customHeight="1">
      <c r="A25" s="104"/>
      <c r="B25" s="25" t="s">
        <v>94</v>
      </c>
      <c r="C25" s="25" t="s">
        <v>95</v>
      </c>
      <c r="D25" s="7" t="s">
        <v>96</v>
      </c>
      <c r="E25" s="7"/>
      <c r="F25" s="7" t="s">
        <v>96</v>
      </c>
      <c r="G25" s="6"/>
    </row>
    <row r="26" spans="1:7" ht="16.5" customHeight="1">
      <c r="A26" s="104"/>
      <c r="B26" s="25" t="s">
        <v>158</v>
      </c>
      <c r="C26" s="25" t="s">
        <v>159</v>
      </c>
      <c r="D26" s="7" t="s">
        <v>160</v>
      </c>
      <c r="E26" s="7"/>
      <c r="F26" s="7" t="s">
        <v>160</v>
      </c>
      <c r="G26" s="6"/>
    </row>
    <row r="27" spans="1:7" ht="16.5" customHeight="1">
      <c r="A27" s="104"/>
      <c r="B27" s="25" t="s">
        <v>161</v>
      </c>
      <c r="C27" s="25" t="s">
        <v>162</v>
      </c>
      <c r="D27" s="7" t="s">
        <v>163</v>
      </c>
      <c r="E27" s="7"/>
      <c r="F27" s="7" t="s">
        <v>163</v>
      </c>
      <c r="G27" s="6"/>
    </row>
    <row r="28" spans="1:7" ht="16.5" customHeight="1">
      <c r="A28" s="104"/>
      <c r="B28" s="25" t="s">
        <v>164</v>
      </c>
      <c r="C28" s="25" t="s">
        <v>165</v>
      </c>
      <c r="D28" s="7" t="s">
        <v>148</v>
      </c>
      <c r="E28" s="7"/>
      <c r="F28" s="7" t="s">
        <v>148</v>
      </c>
      <c r="G28" s="6"/>
    </row>
    <row r="29" spans="1:7" ht="16.5" customHeight="1">
      <c r="A29" s="104"/>
      <c r="B29" s="25" t="s">
        <v>102</v>
      </c>
      <c r="C29" s="25" t="s">
        <v>103</v>
      </c>
      <c r="D29" s="7" t="s">
        <v>104</v>
      </c>
      <c r="E29" s="7"/>
      <c r="F29" s="7" t="s">
        <v>104</v>
      </c>
      <c r="G29" s="6"/>
    </row>
    <row r="30" spans="1:7" ht="16.5" customHeight="1">
      <c r="A30" s="104"/>
      <c r="B30" s="25" t="s">
        <v>115</v>
      </c>
      <c r="C30" s="25" t="s">
        <v>123</v>
      </c>
      <c r="D30" s="7" t="s">
        <v>188</v>
      </c>
      <c r="E30" s="7" t="s">
        <v>188</v>
      </c>
      <c r="F30" s="7"/>
      <c r="G30" s="6"/>
    </row>
    <row r="31" spans="1:7" ht="16.5" customHeight="1">
      <c r="A31" s="104"/>
      <c r="B31" s="25" t="s">
        <v>115</v>
      </c>
      <c r="C31" s="25" t="s">
        <v>125</v>
      </c>
      <c r="D31" s="7" t="s">
        <v>189</v>
      </c>
      <c r="E31" s="7" t="s">
        <v>189</v>
      </c>
      <c r="F31" s="7"/>
      <c r="G31" s="6"/>
    </row>
    <row r="32" spans="1:7" ht="16.5" customHeight="1">
      <c r="A32" s="104"/>
      <c r="B32" s="25" t="s">
        <v>115</v>
      </c>
      <c r="C32" s="25" t="s">
        <v>190</v>
      </c>
      <c r="D32" s="7" t="s">
        <v>191</v>
      </c>
      <c r="E32" s="7" t="s">
        <v>191</v>
      </c>
      <c r="F32" s="7"/>
      <c r="G32" s="6"/>
    </row>
    <row r="33" spans="1:7" ht="16.5" customHeight="1">
      <c r="A33" s="104"/>
      <c r="B33" s="25" t="s">
        <v>115</v>
      </c>
      <c r="C33" s="25" t="s">
        <v>113</v>
      </c>
      <c r="D33" s="7" t="s">
        <v>116</v>
      </c>
      <c r="E33" s="7" t="s">
        <v>116</v>
      </c>
      <c r="F33" s="7"/>
      <c r="G33" s="6"/>
    </row>
    <row r="34" spans="1:7" ht="16.5" customHeight="1">
      <c r="A34" s="104"/>
      <c r="B34" s="25" t="s">
        <v>115</v>
      </c>
      <c r="C34" s="25" t="s">
        <v>118</v>
      </c>
      <c r="D34" s="7" t="s">
        <v>120</v>
      </c>
      <c r="E34" s="7" t="s">
        <v>120</v>
      </c>
      <c r="F34" s="7"/>
      <c r="G34" s="6"/>
    </row>
    <row r="35" spans="1:7" ht="16.5" customHeight="1">
      <c r="A35" s="104"/>
      <c r="B35" s="25" t="s">
        <v>115</v>
      </c>
      <c r="C35" s="25" t="s">
        <v>219</v>
      </c>
      <c r="D35" s="7" t="s">
        <v>222</v>
      </c>
      <c r="E35" s="7" t="s">
        <v>222</v>
      </c>
      <c r="F35" s="7"/>
      <c r="G35" s="6"/>
    </row>
    <row r="36" spans="1:7" ht="16.5" customHeight="1">
      <c r="A36" s="104"/>
      <c r="B36" s="25" t="s">
        <v>115</v>
      </c>
      <c r="C36" s="25" t="s">
        <v>129</v>
      </c>
      <c r="D36" s="7" t="s">
        <v>192</v>
      </c>
      <c r="E36" s="7" t="s">
        <v>192</v>
      </c>
      <c r="F36" s="7"/>
      <c r="G36" s="6"/>
    </row>
    <row r="37" spans="1:7" ht="16.5" customHeight="1">
      <c r="A37" s="104"/>
      <c r="B37" s="25" t="s">
        <v>115</v>
      </c>
      <c r="C37" s="25" t="s">
        <v>132</v>
      </c>
      <c r="D37" s="7" t="s">
        <v>193</v>
      </c>
      <c r="E37" s="7" t="s">
        <v>193</v>
      </c>
      <c r="F37" s="7"/>
      <c r="G37" s="6"/>
    </row>
    <row r="38" spans="1:7" ht="16.5" customHeight="1">
      <c r="A38" s="104"/>
      <c r="B38" s="25" t="s">
        <v>97</v>
      </c>
      <c r="C38" s="25" t="s">
        <v>135</v>
      </c>
      <c r="D38" s="7" t="s">
        <v>196</v>
      </c>
      <c r="E38" s="7"/>
      <c r="F38" s="7" t="s">
        <v>196</v>
      </c>
      <c r="G38" s="6"/>
    </row>
    <row r="39" spans="1:7" ht="16.5" customHeight="1">
      <c r="A39" s="104"/>
      <c r="B39" s="25" t="s">
        <v>97</v>
      </c>
      <c r="C39" s="25" t="s">
        <v>137</v>
      </c>
      <c r="D39" s="7" t="s">
        <v>198</v>
      </c>
      <c r="E39" s="7"/>
      <c r="F39" s="7" t="s">
        <v>198</v>
      </c>
      <c r="G39" s="6"/>
    </row>
    <row r="40" spans="1:7" ht="16.5" customHeight="1">
      <c r="A40" s="104"/>
      <c r="B40" s="25" t="s">
        <v>97</v>
      </c>
      <c r="C40" s="25" t="s">
        <v>139</v>
      </c>
      <c r="D40" s="7" t="s">
        <v>199</v>
      </c>
      <c r="E40" s="7"/>
      <c r="F40" s="7" t="s">
        <v>199</v>
      </c>
      <c r="G40" s="6"/>
    </row>
    <row r="41" spans="1:7" ht="16.5" customHeight="1">
      <c r="A41" s="104"/>
      <c r="B41" s="25" t="s">
        <v>97</v>
      </c>
      <c r="C41" s="25" t="s">
        <v>141</v>
      </c>
      <c r="D41" s="7" t="s">
        <v>200</v>
      </c>
      <c r="E41" s="7"/>
      <c r="F41" s="7" t="s">
        <v>200</v>
      </c>
      <c r="G41" s="6"/>
    </row>
    <row r="42" spans="1:7" ht="16.5" customHeight="1">
      <c r="A42" s="104"/>
      <c r="B42" s="25" t="s">
        <v>97</v>
      </c>
      <c r="C42" s="25" t="s">
        <v>143</v>
      </c>
      <c r="D42" s="7" t="s">
        <v>201</v>
      </c>
      <c r="E42" s="7"/>
      <c r="F42" s="7" t="s">
        <v>201</v>
      </c>
      <c r="G42" s="6"/>
    </row>
    <row r="43" spans="1:7" ht="16.5" customHeight="1">
      <c r="A43" s="104"/>
      <c r="B43" s="25" t="s">
        <v>97</v>
      </c>
      <c r="C43" s="25" t="s">
        <v>145</v>
      </c>
      <c r="D43" s="7" t="s">
        <v>202</v>
      </c>
      <c r="E43" s="7"/>
      <c r="F43" s="7" t="s">
        <v>202</v>
      </c>
      <c r="G43" s="6"/>
    </row>
    <row r="44" spans="1:7" ht="16.5" customHeight="1">
      <c r="A44" s="104"/>
      <c r="B44" s="25" t="s">
        <v>97</v>
      </c>
      <c r="C44" s="25" t="s">
        <v>147</v>
      </c>
      <c r="D44" s="7" t="s">
        <v>203</v>
      </c>
      <c r="E44" s="7"/>
      <c r="F44" s="7" t="s">
        <v>203</v>
      </c>
      <c r="G44" s="6"/>
    </row>
    <row r="45" spans="1:7" ht="16.5" customHeight="1">
      <c r="A45" s="104"/>
      <c r="B45" s="25" t="s">
        <v>97</v>
      </c>
      <c r="C45" s="25" t="s">
        <v>165</v>
      </c>
      <c r="D45" s="7" t="s">
        <v>203</v>
      </c>
      <c r="E45" s="7"/>
      <c r="F45" s="7" t="s">
        <v>203</v>
      </c>
      <c r="G45" s="6"/>
    </row>
    <row r="46" spans="1:7" ht="16.5" customHeight="1">
      <c r="A46" s="104"/>
      <c r="B46" s="25" t="s">
        <v>97</v>
      </c>
      <c r="C46" s="25" t="s">
        <v>156</v>
      </c>
      <c r="D46" s="7" t="s">
        <v>204</v>
      </c>
      <c r="E46" s="7"/>
      <c r="F46" s="7" t="s">
        <v>204</v>
      </c>
      <c r="G46" s="6"/>
    </row>
    <row r="47" spans="1:7" ht="16.5" customHeight="1">
      <c r="A47" s="104"/>
      <c r="B47" s="25" t="s">
        <v>97</v>
      </c>
      <c r="C47" s="25" t="s">
        <v>95</v>
      </c>
      <c r="D47" s="7" t="s">
        <v>98</v>
      </c>
      <c r="E47" s="7"/>
      <c r="F47" s="7" t="s">
        <v>98</v>
      </c>
      <c r="G47" s="6"/>
    </row>
    <row r="48" spans="1:7" ht="16.5" customHeight="1">
      <c r="A48" s="104"/>
      <c r="B48" s="25" t="s">
        <v>97</v>
      </c>
      <c r="C48" s="25" t="s">
        <v>159</v>
      </c>
      <c r="D48" s="7" t="s">
        <v>205</v>
      </c>
      <c r="E48" s="7"/>
      <c r="F48" s="7" t="s">
        <v>205</v>
      </c>
      <c r="G48" s="6"/>
    </row>
    <row r="49" spans="1:7" ht="16.5" customHeight="1">
      <c r="A49" s="104"/>
      <c r="B49" s="25" t="s">
        <v>97</v>
      </c>
      <c r="C49" s="25" t="s">
        <v>149</v>
      </c>
      <c r="D49" s="7" t="s">
        <v>207</v>
      </c>
      <c r="E49" s="7"/>
      <c r="F49" s="7" t="s">
        <v>207</v>
      </c>
      <c r="G49" s="6"/>
    </row>
    <row r="50" spans="1:7" ht="16.5" customHeight="1">
      <c r="A50" s="104"/>
      <c r="B50" s="25" t="s">
        <v>97</v>
      </c>
      <c r="C50" s="25" t="s">
        <v>151</v>
      </c>
      <c r="D50" s="7" t="s">
        <v>208</v>
      </c>
      <c r="E50" s="7"/>
      <c r="F50" s="7" t="s">
        <v>208</v>
      </c>
      <c r="G50" s="6"/>
    </row>
    <row r="51" spans="1:7" ht="16.5" customHeight="1">
      <c r="A51" s="104"/>
      <c r="B51" s="25" t="s">
        <v>97</v>
      </c>
      <c r="C51" s="25" t="s">
        <v>162</v>
      </c>
      <c r="D51" s="7" t="s">
        <v>209</v>
      </c>
      <c r="E51" s="7"/>
      <c r="F51" s="7" t="s">
        <v>209</v>
      </c>
      <c r="G51" s="6"/>
    </row>
    <row r="52" spans="1:7" ht="16.5" customHeight="1">
      <c r="A52" s="104"/>
      <c r="B52" s="25" t="s">
        <v>97</v>
      </c>
      <c r="C52" s="25" t="s">
        <v>103</v>
      </c>
      <c r="D52" s="7" t="s">
        <v>109</v>
      </c>
      <c r="E52" s="7"/>
      <c r="F52" s="7" t="s">
        <v>109</v>
      </c>
      <c r="G52" s="6"/>
    </row>
    <row r="53" spans="1:7" ht="16.5" customHeight="1">
      <c r="A53" s="104"/>
      <c r="B53" s="25" t="s">
        <v>105</v>
      </c>
      <c r="C53" s="25" t="s">
        <v>106</v>
      </c>
      <c r="D53" s="7" t="s">
        <v>423</v>
      </c>
      <c r="E53" s="7" t="s">
        <v>423</v>
      </c>
      <c r="F53" s="7"/>
      <c r="G53" s="6"/>
    </row>
    <row r="54" spans="1:7" ht="16.5" customHeight="1">
      <c r="A54" s="66"/>
      <c r="B54" s="42"/>
      <c r="C54" s="41" t="s">
        <v>82</v>
      </c>
      <c r="D54" s="67" t="s">
        <v>224</v>
      </c>
      <c r="E54" s="67" t="s">
        <v>424</v>
      </c>
      <c r="F54" s="67" t="s">
        <v>425</v>
      </c>
      <c r="G54" s="66"/>
    </row>
    <row r="55" spans="1:7" ht="9.75" customHeight="1">
      <c r="A55" s="72"/>
      <c r="B55" s="69"/>
      <c r="C55" s="69"/>
      <c r="D55" s="69"/>
      <c r="E55" s="69"/>
      <c r="F55" s="69"/>
      <c r="G55" s="70"/>
    </row>
  </sheetData>
  <mergeCells count="6">
    <mergeCell ref="B2:F2"/>
    <mergeCell ref="B3:C3"/>
    <mergeCell ref="D4:F4"/>
    <mergeCell ref="A6:A53"/>
    <mergeCell ref="B4:B5"/>
    <mergeCell ref="C4:C5"/>
  </mergeCells>
  <phoneticPr fontId="20" type="noConversion"/>
  <printOptions horizontalCentered="1"/>
  <pageMargins left="0.70763888888888904" right="0.70763888888888904" top="1.0618055555555601" bottom="0.865972222222222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226</v>
      </c>
      <c r="H1" s="58"/>
    </row>
    <row r="2" spans="1:8" ht="22.9" customHeight="1">
      <c r="A2" s="6"/>
      <c r="B2" s="101" t="s">
        <v>426</v>
      </c>
      <c r="C2" s="101"/>
      <c r="D2" s="101"/>
      <c r="E2" s="101"/>
      <c r="F2" s="101"/>
      <c r="G2" s="101"/>
      <c r="H2" s="60"/>
    </row>
    <row r="3" spans="1:8" ht="19.5" customHeight="1">
      <c r="A3" s="6"/>
      <c r="B3" s="102"/>
      <c r="C3" s="102"/>
      <c r="D3" s="102"/>
      <c r="E3" s="62"/>
      <c r="F3" s="62"/>
      <c r="G3" s="63" t="s">
        <v>2</v>
      </c>
      <c r="H3" s="64"/>
    </row>
    <row r="4" spans="1:8" ht="22.9" customHeight="1">
      <c r="A4" s="38"/>
      <c r="B4" s="105" t="s">
        <v>84</v>
      </c>
      <c r="C4" s="105" t="s">
        <v>85</v>
      </c>
      <c r="D4" s="105" t="s">
        <v>86</v>
      </c>
      <c r="E4" s="105" t="s">
        <v>358</v>
      </c>
      <c r="F4" s="105"/>
      <c r="G4" s="105"/>
      <c r="H4" s="38"/>
    </row>
    <row r="5" spans="1:8" ht="22.9" customHeight="1">
      <c r="A5" s="38"/>
      <c r="B5" s="105"/>
      <c r="C5" s="105"/>
      <c r="D5" s="105"/>
      <c r="E5" s="65" t="s">
        <v>58</v>
      </c>
      <c r="F5" s="65" t="s">
        <v>87</v>
      </c>
      <c r="G5" s="65" t="s">
        <v>88</v>
      </c>
      <c r="H5" s="38"/>
    </row>
    <row r="6" spans="1:8" ht="24.95" customHeight="1">
      <c r="A6" s="6"/>
      <c r="B6" s="25" t="s">
        <v>223</v>
      </c>
      <c r="C6" s="25" t="s">
        <v>210</v>
      </c>
      <c r="D6" s="25" t="s">
        <v>211</v>
      </c>
      <c r="E6" s="7" t="s">
        <v>43</v>
      </c>
      <c r="F6" s="7"/>
      <c r="G6" s="7" t="s">
        <v>43</v>
      </c>
      <c r="H6" s="6"/>
    </row>
    <row r="7" spans="1:8" ht="16.5" customHeight="1">
      <c r="A7" s="66"/>
      <c r="B7" s="42"/>
      <c r="C7" s="42"/>
      <c r="D7" s="41" t="s">
        <v>82</v>
      </c>
      <c r="E7" s="67" t="s">
        <v>43</v>
      </c>
      <c r="F7" s="67"/>
      <c r="G7" s="67" t="s">
        <v>43</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20" type="noConversion"/>
  <printOptions horizontalCentered="1"/>
  <pageMargins left="0.70763888888888904" right="0.70763888888888904" top="1.0618055555555601" bottom="0.865972222222222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CW001</cp:lastModifiedBy>
  <dcterms:created xsi:type="dcterms:W3CDTF">2024-01-19T08:13:00Z</dcterms:created>
  <dcterms:modified xsi:type="dcterms:W3CDTF">2024-01-25T09:29:22Z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